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\OLS-Notes\"/>
    </mc:Choice>
  </mc:AlternateContent>
  <xr:revisionPtr revIDLastSave="0" documentId="13_ncr:1_{0DA9A02A-2B90-470A-988B-B6F542D590B5}" xr6:coauthVersionLast="44" xr6:coauthVersionMax="44" xr10:uidLastSave="{00000000-0000-0000-0000-000000000000}"/>
  <bookViews>
    <workbookView xWindow="-120" yWindow="-120" windowWidth="20730" windowHeight="11160" firstSheet="16" activeTab="16" xr2:uid="{A2BC0EF4-4E46-4147-B52D-B6502B511DB2}"/>
  </bookViews>
  <sheets>
    <sheet name="Problem 01" sheetId="1" r:id="rId1"/>
    <sheet name="Environment" sheetId="3" r:id="rId2"/>
    <sheet name="Documentation 01" sheetId="2" r:id="rId3"/>
    <sheet name="Documentation 02" sheetId="5" r:id="rId4"/>
    <sheet name="Documentation 03" sheetId="6" r:id="rId5"/>
    <sheet name="Documentation 04" sheetId="12" r:id="rId6"/>
    <sheet name="Documentation 05" sheetId="13" r:id="rId7"/>
    <sheet name="Documentation 06" sheetId="19" r:id="rId8"/>
    <sheet name="Diagram Table" sheetId="14" r:id="rId9"/>
    <sheet name="Configuration" sheetId="20" r:id="rId10"/>
    <sheet name="Check Staging MFAPPL" sheetId="22" r:id="rId11"/>
    <sheet name="Migration" sheetId="23" r:id="rId12"/>
    <sheet name="Payment Receive" sheetId="21" r:id="rId13"/>
    <sheet name="Monitor Billing Problem - 1" sheetId="16" r:id="rId14"/>
    <sheet name="Monitor Billing Problem - 2" sheetId="24" r:id="rId15"/>
    <sheet name="Monitor Billing Problem - 3" sheetId="27" r:id="rId16"/>
    <sheet name="Monitoring OPL Unit and Repl -1" sheetId="25" r:id="rId17"/>
    <sheet name="Monitoring OPL Unit and Repl -2" sheetId="33" r:id="rId18"/>
    <sheet name="Paging" sheetId="34" r:id="rId19"/>
    <sheet name="Monitor Invoice Number" sheetId="28" r:id="rId20"/>
    <sheet name="Approval Path" sheetId="29" r:id="rId21"/>
    <sheet name="Monitor Schedule" sheetId="30" r:id="rId22"/>
    <sheet name="Maintenance Schedule" sheetId="32" r:id="rId23"/>
    <sheet name="Video" sheetId="15" r:id="rId24"/>
    <sheet name="CMDB Tips Tricks 01" sheetId="4" r:id="rId25"/>
    <sheet name="Step 5" sheetId="8" r:id="rId26"/>
    <sheet name="Step 5a" sheetId="7" r:id="rId27"/>
    <sheet name="Step 5b" sheetId="9" r:id="rId28"/>
    <sheet name="Visit Customer Survey" sheetId="10" r:id="rId29"/>
    <sheet name="Complement Document" sheetId="11" r:id="rId30"/>
    <sheet name="Others 01" sheetId="26" r:id="rId31"/>
    <sheet name="COP &amp; PJB" sheetId="31" r:id="rId32"/>
    <sheet name="TEMPLATES" sheetId="17" r:id="rId33"/>
    <sheet name="Transparant Background Color" sheetId="18" r:id="rId3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" i="7" l="1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2" i="7"/>
</calcChain>
</file>

<file path=xl/sharedStrings.xml><?xml version="1.0" encoding="utf-8"?>
<sst xmlns="http://schemas.openxmlformats.org/spreadsheetml/2006/main" count="2451" uniqueCount="1452">
  <si>
    <r>
      <t>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</si>
  <si>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Solution:</t>
  </si>
  <si>
    <t>Problem:</t>
  </si>
  <si>
    <t>https://stackoverflow.com/questions/1376717/unable-to-make-the-session-state-request-to-the-session-state-server</t>
  </si>
  <si>
    <t>Documentation</t>
  </si>
  <si>
    <t>SharePoint:</t>
  </si>
  <si>
    <t>https://365bsi.sharepoint.com/sites/OLSSOperation/Shared%20Documents/Forms/AllItems.aspx</t>
  </si>
  <si>
    <t>Problem</t>
  </si>
  <si>
    <t>Debugging</t>
  </si>
  <si>
    <t>PROD</t>
  </si>
  <si>
    <t>http://dc-olssweb.corp.dipostar.com/olss2</t>
  </si>
  <si>
    <t>Environment</t>
  </si>
  <si>
    <t>Web App:</t>
  </si>
  <si>
    <t>Database:</t>
  </si>
  <si>
    <t>172.30.3.11</t>
  </si>
  <si>
    <t>QA</t>
  </si>
  <si>
    <t>http://172.30.5.11/olss_p0243765/Account/Login</t>
  </si>
  <si>
    <t>172.30.5.12,1509\SQLEXP2012</t>
  </si>
  <si>
    <t>Database User / Password:</t>
  </si>
  <si>
    <t>sa</t>
  </si>
  <si>
    <t>Ultron999</t>
  </si>
  <si>
    <t>FW: Access DB Operating Lease</t>
  </si>
  <si>
    <t>BSI_ARYOBUDI</t>
  </si>
  <si>
    <t>Aryo000!</t>
  </si>
  <si>
    <t>Aryo7890</t>
  </si>
  <si>
    <t>CMDB Tips Tricks</t>
  </si>
  <si>
    <t>AS14403A</t>
  </si>
  <si>
    <t>Progresss</t>
  </si>
  <si>
    <t>Primbon:</t>
  </si>
  <si>
    <r>
      <rPr>
        <b/>
        <sz val="11"/>
        <color rgb="FFFF0000"/>
        <rFont val="Calibri"/>
        <family val="2"/>
        <scheme val="minor"/>
      </rPr>
      <t>20220307</t>
    </r>
    <r>
      <rPr>
        <b/>
        <sz val="11"/>
        <color rgb="FF0000FF"/>
        <rFont val="Calibri"/>
        <family val="2"/>
        <scheme val="minor"/>
      </rPr>
      <t>MON</t>
    </r>
  </si>
  <si>
    <t>Invoice Improvement</t>
  </si>
  <si>
    <t>33. ROA</t>
  </si>
  <si>
    <t>32. Average asset</t>
  </si>
  <si>
    <t>31. Per year</t>
  </si>
  <si>
    <t>30. Net Income DSF</t>
  </si>
  <si>
    <t>VI. Profit</t>
  </si>
  <si>
    <t>29. Subtotal</t>
  </si>
  <si>
    <t>28. Replacement</t>
  </si>
  <si>
    <t>27. Borrowing Cost for DP</t>
  </si>
  <si>
    <t>26. Borrowing Cost</t>
  </si>
  <si>
    <t>25. Maintenance</t>
  </si>
  <si>
    <t>24. Registration</t>
  </si>
  <si>
    <t>23. TOP (@Model.TermPaymentDays)</t>
  </si>
  <si>
    <t>22. Demobilization</t>
  </si>
  <si>
    <t>21. Mobilization</t>
  </si>
  <si>
    <t>20. Unit Price</t>
  </si>
  <si>
    <t>19. Insurance Expenses</t>
  </si>
  <si>
    <t>18. Subtotal</t>
  </si>
  <si>
    <t>17.  Discount KTB</t>
  </si>
  <si>
    <t>16. Commission (@Decimal.Round(Model.RateInsuranceIncome, 0)%)</t>
  </si>
  <si>
    <t>15. RV (Include VAT)</t>
  </si>
  <si>
    <t>15. RV (Exclude VAT)</t>
  </si>
  <si>
    <t>14. Installment Total</t>
  </si>
  <si>
    <t>IV. Income</t>
  </si>
  <si>
    <t>13.  　⇒Total</t>
  </si>
  <si>
    <t>12. Include VAT</t>
  </si>
  <si>
    <t>11.  　⇒Total</t>
  </si>
  <si>
    <t>10. Exclude VAT</t>
  </si>
  <si>
    <t>III. Installment</t>
  </si>
  <si>
    <t>09. RV (Include VAT)</t>
  </si>
  <si>
    <t>08. RV</t>
  </si>
  <si>
    <t>07. Vehicle list price</t>
  </si>
  <si>
    <t>II. RV</t>
  </si>
  <si>
    <t>06. Spread</t>
  </si>
  <si>
    <t>05. Borrowing Rate</t>
  </si>
  <si>
    <t>04. Lending Rate</t>
  </si>
  <si>
    <t>03. Leased Period</t>
  </si>
  <si>
    <t>02. Unit Price (Exclude VAT)</t>
  </si>
  <si>
    <t>01. Unit Price (Include VAT)</t>
  </si>
  <si>
    <t>I. Contract</t>
  </si>
  <si>
    <t>http://localhost:50729/Marketing/Operating-Lease-Cashflow/CalculationCashflow/Detail/383/5</t>
  </si>
  <si>
    <t>vm.ProductPriceWithVAT = (oplCalc.OPLBasicCondition.ProductPriceTotal ?? 0) + (oplCalc.OPLBasicCondition.CarroserriePriceTotal ?? 0) + (oplCalc.OPLBasicCondition.AccesoriesPriceTotal ?? 0);</t>
  </si>
  <si>
    <t>vm.ProductPriceWithoutVAT = 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</si>
  <si>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vm.LeasePeriodPlan = oplCalc.LeasePeriodPlan ?? 0;</t>
  </si>
  <si>
    <t>vm.PrimeEffectivePercent = oplCalc.OPLFinanceCondition.PrimeEffectivePercent ?? 0;</t>
  </si>
  <si>
    <t>vm.BorrowingEffectivePercent = oplCalc.OPLFinanceCondition.BorrowingEffectivePercent ?? 0;</t>
  </si>
  <si>
    <t>vm.SpreadEffectivePercent = oplCalc.OPLFinanceCondition.SpreadEffectivePercent ?? 0;</t>
  </si>
  <si>
    <t>vm.VehicleListPrice = (oplCalc.OPLBasicCondition.ProductPrice ?? 0 + oplCalc.CRVATInUnit ?? 0) + (oplCalc.OPLBasicCondition.CarroserriePrice ?? 0 + oplCalc.CRVATInCarroserries ?? 0);</t>
  </si>
  <si>
    <t>vm.ResidualValuePercent = oplCalc.OPLBasicCondition.ResidualValuePercent ?? 0;</t>
  </si>
  <si>
    <t>if (vm.IsNewCalculation)</t>
  </si>
  <si>
    <t>else</t>
  </si>
  <si>
    <t>vm.ResidualValuePercent = vm.ResidualValueAmountWithVAT / vm.ProductPriceWithoutVAT * 100;</t>
  </si>
  <si>
    <t>vm.ResidualValueAmountWithVAT = (oplCalc.OPLBasicCondition.ResidualValueAmount ?? 0);</t>
  </si>
  <si>
    <t>vm.MonthlyInstallmentWithoutVatTax = Math.Ceiling(oplCalc.MonthlyInstallmentAmount ?? 0);</t>
  </si>
  <si>
    <t>vm.TotalInstallmentWithoutVatTax = vm.MonthlyInstallmentWithoutVatTax * vm.LeasePeriodPlan;</t>
  </si>
  <si>
    <t>vm.MonthlyInstallmentWithVatTax = vm.MonthlyInstallmentWithoutVatTax * 110 / 100;</t>
  </si>
  <si>
    <t>vm.TotalInstallmentWithVatTax = vm.MonthlyInstallmentWithVatTax * vm.LeasePeriodPlan;</t>
  </si>
  <si>
    <t>@if(Model.IsNewCalculation)</t>
  </si>
  <si>
    <t>vm.ResidualValueAmountWithoutVAT = vm.ResidualValueAmountWithVAT * 100 / 110;</t>
  </si>
  <si>
    <t>vm.ResidualValueAmountWithoutVAT = vm.ResidualValueAmountWithVAT;</t>
  </si>
  <si>
    <t>if (oplCalc.OPLInsuranceCondition != null)</t>
  </si>
  <si>
    <t>vm.RateInsuranceIncome = oplCalc.OPLInsuranceCondition.CommissionRate ?? 0;</t>
  </si>
  <si>
    <t>InsuranceDiscount = oplCalc.InsuranceCommisionAmount ?? 0;</t>
  </si>
  <si>
    <t>if (oplCalc.OPLBasicCondition != null)</t>
  </si>
  <si>
    <t>vm.DiscountKtb = oplCalc.OPLBasicCondition.ATPMDiscount ?? 0;</t>
  </si>
  <si>
    <t>vm.SubTotalIncomeWithVatTax = vm.ResidualValueAmountWithoutVAT + vm.InsuranceDiscount + vm.TotalInstallmentWithoutVatTax + vm.DiscountKtb;</t>
  </si>
  <si>
    <t>vm.InsuranceCost = oplCalc.OPLInsuranceCondition.TotalGrossPremium ?? 0;</t>
  </si>
  <si>
    <t>vm.MobilizationCost = oplCalc.TotalMobilizationFeeAmount ?? 0;</t>
  </si>
  <si>
    <t>vm.DemobilizationCost = oplCalc.TotalDemobilizationFeeAmount ?? 0;</t>
  </si>
  <si>
    <t>vm.InterestCostTOP = oplCalc.InterestCostTop ?? 0;</t>
  </si>
  <si>
    <t>vm.TermPaymentDays = oplCalc.OPLFinanceCondition.TermPaymentDays ?? 0;</t>
  </si>
  <si>
    <t>vm.STNKKEURRenewalCost = oplCalc.OPLFinanceCondition.RegistrationValueAmount ?? 0;</t>
  </si>
  <si>
    <t>if (oplCalc.OPLFinanceCondition != null)</t>
  </si>
  <si>
    <t>vm.MaintenanceCost = oplCalc.SumMaintenanceCost ?? 0;</t>
  </si>
  <si>
    <t>vm.InterestCostWithVatTax = oplCalc.IsNewCalculation == true ? (oplCalc.InterestExpense ?? 0) + (oplCalc.InterestExpenseVAT ?? 0) + (oplCalc.InterestExpenseTAX ?? 0) : (oplCalc.InterestExpense ?? 0);</t>
  </si>
  <si>
    <t>vm.InterestCostBAST = (decimal)oplCalc.InterestExpenseBAST;</t>
  </si>
  <si>
    <t>vm.ReplacementUnitCost = oplCalc.OPLFinanceCondition.ReplacementCarAmount ?? 0;</t>
  </si>
  <si>
    <t>vm.SubTotalExpensesWithVatTax = vm.SubTotalExpenses + (oplCalc.InterestExpenseVAT ?? 0) + (oplCalc.InterestExpenseTAX ?? 0);</t>
  </si>
  <si>
    <t>vm.NetIncomeWithVatTax = Math.Round(vm.SubTotalIncomeWithVatTax) - Math.Round(vm.SubTotalExpensesWithVatTax);</t>
  </si>
  <si>
    <t>vm.NetIncomeWithVatTaxPerYear = vm.NetIncomeWithVatTax / vm.LeasePeriodPlan * 12;</t>
  </si>
  <si>
    <t>vm.AverageAsset = ((vm.VehicleListPrice - vm.ResidualValueAmountWithVAT) / 2) + vm.ResidualValueAmountWithVAT;</t>
  </si>
  <si>
    <t>vm.ROA = (vm.NetIncomeWithVatTaxPerYear / vm.AverageAsset) * 100;</t>
  </si>
  <si>
    <t>OPLBasicCondition.ProductPriceTotal</t>
  </si>
  <si>
    <t>OPLBasicCondition.CarroserriePriceTotal</t>
  </si>
  <si>
    <t>OPLBasicCondition.AccesoriesPriceTotal</t>
  </si>
  <si>
    <t>oplCalc.OPLBasicCondition.ProductPriceTotal</t>
  </si>
  <si>
    <t>oplCalc.OPLBasicCondition.CarroserriePriceTotal</t>
  </si>
  <si>
    <t>oplCalc.OPLBasicCondition.AccesoriesPriceTotal</t>
  </si>
  <si>
    <t>oplCalc.CRVATInUnit</t>
  </si>
  <si>
    <t>oplCalc.CRVATInAccessories</t>
  </si>
  <si>
    <t>oplCalc.CRVATInCarroserries</t>
  </si>
  <si>
    <t>OPLCalculation.CRVATInUnit</t>
  </si>
  <si>
    <t>OPLCalculation.CRVATInAccessories</t>
  </si>
  <si>
    <t>OPLCalculation.CRVATInCarroserries</t>
  </si>
  <si>
    <t>OPLCalculation.LeasePeriodPlan</t>
  </si>
  <si>
    <t>oplCalc.LeasePeriodPlan</t>
  </si>
  <si>
    <t>oplCalc.OPLFinanceCondition.PrimeEffectivePercent</t>
  </si>
  <si>
    <t>OPLFinanceCondition.PrimeEffectivePercent</t>
  </si>
  <si>
    <t>oplCalc.OPLFinanceCondition.BorrowingEffectivePercent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</si>
  <si>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</si>
  <si>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CarroserriePriceTotal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</si>
  <si>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AccesoriesPriceTotal</t>
    </r>
  </si>
  <si>
    <t>oplCalc.OPLFinanceCondition.SpreadEffectivePercent</t>
  </si>
  <si>
    <t>OPLFinanceCondition.BorrowingEffectivePercent</t>
  </si>
  <si>
    <t>OPLFinanceCondition.SpreadEffectivePercent</t>
  </si>
  <si>
    <t>oplCalc.OPLBasicCondition.ProductPrice</t>
  </si>
  <si>
    <t>oplCalc.OPLBasicCondition.CarroserriePrice</t>
  </si>
  <si>
    <t>oplCalc.OPLBasicCondition.ResidualValuePercent</t>
  </si>
  <si>
    <t>OPLBasicCondition.ProductPrice</t>
  </si>
  <si>
    <t>OPLBasicCondition.CarroserriePrice</t>
  </si>
  <si>
    <t>OPLBasicCondition.ResidualValuePercent</t>
  </si>
  <si>
    <t>vm.ResidualValueAmountWithVAT</t>
  </si>
  <si>
    <t>vm.ProductPriceWithoutVAT</t>
  </si>
  <si>
    <t>oplCalc.OPLBasicCondition.ResidualValueAmount</t>
  </si>
  <si>
    <t>OPLBasicCondition.ResidualValueAmount</t>
  </si>
  <si>
    <r>
      <t xml:space="preserve">See </t>
    </r>
    <r>
      <rPr>
        <b/>
        <sz val="11"/>
        <color rgb="FF0000FF"/>
        <rFont val="Calibri"/>
        <family val="2"/>
        <scheme val="minor"/>
      </rPr>
      <t>09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</si>
  <si>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02</t>
    </r>
  </si>
  <si>
    <t>oplCalc.MonthlyInstallmentAmount</t>
  </si>
  <si>
    <t>OPLCalculation.MonthlyInstallmentAmount</t>
  </si>
  <si>
    <t>vm.MonthlyInstallmentWithoutVatTax</t>
  </si>
  <si>
    <t>vm.LeasePeriodPlan</t>
  </si>
  <si>
    <r>
      <t xml:space="preserve">See </t>
    </r>
    <r>
      <rPr>
        <b/>
        <sz val="11"/>
        <color rgb="FF0000FF"/>
        <rFont val="Calibri"/>
        <family val="2"/>
        <scheme val="minor"/>
      </rPr>
      <t>10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</si>
  <si>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03</t>
    </r>
  </si>
  <si>
    <t>vm.MonthlyInstallmentWithVatTax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</si>
  <si>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12</t>
    </r>
  </si>
  <si>
    <t>vm.IsNewCalculation</t>
  </si>
  <si>
    <t>OPLCalculation.IsNewCalculation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</si>
  <si>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</si>
  <si>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</si>
  <si>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.CRVATInCarroserries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</si>
  <si>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</si>
  <si>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</si>
  <si>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</si>
  <si>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</si>
  <si>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.CarroserriePrice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</si>
  <si>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CRVATInUnit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</si>
  <si>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CRVATInAccessories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</si>
  <si>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CRVATInCarroserries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</si>
  <si>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LeasePeriodPlan</t>
    </r>
  </si>
  <si>
    <t>select top 10 *</t>
  </si>
  <si>
    <r>
      <t xml:space="preserve">from </t>
    </r>
    <r>
      <rPr>
        <sz val="11"/>
        <color rgb="FF0000FF"/>
        <rFont val="Consolas"/>
        <family val="3"/>
      </rPr>
      <t>OPLCalculation</t>
    </r>
  </si>
  <si>
    <r>
      <t xml:space="preserve">join </t>
    </r>
    <r>
      <rPr>
        <sz val="11"/>
        <color rgb="FF0000FF"/>
        <rFont val="Consolas"/>
        <family val="3"/>
      </rPr>
      <t>OPLBasicCondition</t>
    </r>
  </si>
  <si>
    <r>
      <t xml:space="preserve">left join </t>
    </r>
    <r>
      <rPr>
        <sz val="11"/>
        <color rgb="FF0000FF"/>
        <rFont val="Consolas"/>
        <family val="3"/>
      </rPr>
      <t>OPLFinanceCondition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</si>
  <si>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OPLBasicCondition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</si>
  <si>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OPLFinanceCondition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</si>
  <si>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oplCalc.OPLInsuranceCondition.CommissionRate</t>
  </si>
  <si>
    <r>
      <t xml:space="preserve">left join </t>
    </r>
    <r>
      <rPr>
        <sz val="11"/>
        <color rgb="FF0000FF"/>
        <rFont val="Consolas"/>
        <family val="3"/>
      </rPr>
      <t>OPLInsuranceCondition</t>
    </r>
  </si>
  <si>
    <r>
      <t xml:space="preserve">on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  <r>
      <rPr>
        <sz val="11"/>
        <color theme="1"/>
        <rFont val="Consolas"/>
        <family val="3"/>
      </rPr>
      <t xml:space="preserve"> = </t>
    </r>
    <r>
      <rPr>
        <sz val="11"/>
        <color rgb="FF0000FF"/>
        <rFont val="Consolas"/>
        <family val="3"/>
      </rPr>
      <t>OPLInsuranceCondition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IdOPLCalculation</t>
    </r>
  </si>
  <si>
    <t>OPLInsuranceCondition.CommissionRate</t>
  </si>
  <si>
    <t>oplCalc.InsuranceCommisionAmount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</si>
  <si>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</si>
  <si>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</si>
  <si>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</si>
  <si>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.CommissionRate</t>
    </r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</si>
  <si>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.InsuranceCommisionAmount</t>
    </r>
  </si>
  <si>
    <t>oplCalc.OPLBasicCondition.ATPMDiscount</t>
  </si>
  <si>
    <t>OPLBasicCondition.ATPMDiscount</t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</si>
  <si>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.ATPMDiscount</t>
    </r>
  </si>
  <si>
    <t>vm.ResidualValueAmountWithoutVAT</t>
  </si>
  <si>
    <t>vm.InsuranceDiscount</t>
  </si>
  <si>
    <t>vm.TotalInstallmentWithoutVatTax</t>
  </si>
  <si>
    <t>vm.DiscountKtb</t>
  </si>
  <si>
    <t>OPLCalculation.InsuranceCommisionAmount</t>
  </si>
  <si>
    <r>
      <t xml:space="preserve">See </t>
    </r>
    <r>
      <rPr>
        <b/>
        <sz val="11"/>
        <color rgb="FF0000FF"/>
        <rFont val="Calibri"/>
        <family val="2"/>
        <scheme val="minor"/>
      </rPr>
      <t>11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</si>
  <si>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15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</si>
  <si>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.InsuranceCommisionAmount</t>
    </r>
  </si>
  <si>
    <t>oplCalc.OPLInsuranceCondition.TotalGrossPremium</t>
  </si>
  <si>
    <t>OPLInsuranceCondition.TotalGrossPremium</t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</si>
  <si>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.TotalGrossPremium</t>
    </r>
  </si>
  <si>
    <t>oplCalc.TotalMobilizationFeeAmount</t>
  </si>
  <si>
    <r>
      <rPr>
        <sz val="11"/>
        <color rgb="FF0000FF"/>
        <rFont val="Calibri"/>
        <family val="2"/>
        <scheme val="minor"/>
      </rPr>
      <t>oplCalc</t>
    </r>
    <r>
      <rPr>
        <sz val="11"/>
        <color theme="1"/>
        <rFont val="Calibri"/>
        <family val="2"/>
        <scheme val="minor"/>
      </rPr>
      <t>.TotalMobilizationFeeAmount</t>
    </r>
  </si>
  <si>
    <t>oplCalc.TotalDemobilizationFeeAmount</t>
  </si>
  <si>
    <t>OPLCalculation.TotalDemobilizationFeeAmount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</si>
  <si>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.TotalDemobilizationFeeAmount</t>
    </r>
  </si>
  <si>
    <t>oplCalc.OPLFinanceCondition.TermPaymentDays</t>
  </si>
  <si>
    <t>OPLFinanceCondition.TermPaymentDays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</si>
  <si>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.TermPaymentDays</t>
    </r>
  </si>
  <si>
    <t>oplCalc.InterestCostTop</t>
  </si>
  <si>
    <t>OPLCalculation.InterestCostTop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</si>
  <si>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.InterestCostTop</t>
    </r>
  </si>
  <si>
    <t>oplCalc.OPLFinanceCondition.RegistrationValueAmount</t>
  </si>
  <si>
    <t>OPLFinanceCondition.RegistrationValueAmount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</si>
  <si>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.RegistrationValueAmount</t>
    </r>
  </si>
  <si>
    <t>oplCalc.SumMaintenanceCost</t>
  </si>
  <si>
    <t>OPLCalculation.SumMaintenanceCost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</si>
  <si>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.SumMaintenanceCost</t>
    </r>
  </si>
  <si>
    <t>oplCalc.IsNewCalculation</t>
  </si>
  <si>
    <t>oplCalc.InterestExpenseVAT</t>
  </si>
  <si>
    <t>oplCalc.InterestExpenseTAX</t>
  </si>
  <si>
    <t>oplCalc.InterestExpense</t>
  </si>
  <si>
    <t>OPLCalculation.InterestExpense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</si>
  <si>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</si>
  <si>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</si>
  <si>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.InterestExpenseTAX</t>
    </r>
  </si>
  <si>
    <t>oplCalc.InterestExpenseBAST</t>
  </si>
  <si>
    <t>OPLCalculation.InterestExpenseBAST</t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</si>
  <si>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.InterestExpenseBAST</t>
    </r>
  </si>
  <si>
    <t>oplCalc.OPLFinanceCondition.ReplacementCarAmount</t>
  </si>
  <si>
    <t>OPLFinanceCondition.ReplacementCarAmount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</si>
  <si>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.ReplacementCarAmount</t>
    </r>
  </si>
  <si>
    <t>vm.SubTotalExpenses = vm.InsuranceCost + vm.ProductPriceWithoutVAT + vm.MobilizationCost + vm.DemobilizationCost + vm.InterestCostTOP + vm.STNKKEURRenewalCost + vm.MaintenanceCost + vm.InterestCost + vm.ReplacementUnitCost + vm.InterestCostBAST;</t>
  </si>
  <si>
    <t>vm.InsuranceCost</t>
  </si>
  <si>
    <t>vm.MobilizationCost</t>
  </si>
  <si>
    <t>vm.DemobilizationCost</t>
  </si>
  <si>
    <t>vm.InterestCostTOP</t>
  </si>
  <si>
    <t>vm.STNKKEURRenewalCost</t>
  </si>
  <si>
    <t>vm.MaintenanceCost</t>
  </si>
  <si>
    <t>vm.ReplacementUnitCost</t>
  </si>
  <si>
    <t>vm.InterestCostBAST</t>
  </si>
  <si>
    <r>
      <t xml:space="preserve">See </t>
    </r>
    <r>
      <rPr>
        <b/>
        <sz val="11"/>
        <color rgb="FF0000FF"/>
        <rFont val="Calibri"/>
        <family val="2"/>
        <scheme val="minor"/>
      </rPr>
      <t>22</t>
    </r>
  </si>
  <si>
    <t>vm.InterestCost = oplCalc.InterestExpense ?? 0;</t>
  </si>
  <si>
    <r>
      <t xml:space="preserve">See </t>
    </r>
    <r>
      <rPr>
        <b/>
        <sz val="11"/>
        <color rgb="FF0000FF"/>
        <rFont val="Calibri"/>
        <family val="2"/>
        <scheme val="minor"/>
      </rPr>
      <t>28</t>
    </r>
  </si>
  <si>
    <t>OPLCalculation.InterestExpenseVAT</t>
  </si>
  <si>
    <t>vm.SubTotalIncomeWithVatTax</t>
  </si>
  <si>
    <t>vm.SubTotalExpensesWithVatTax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</si>
  <si>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18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</si>
  <si>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29</t>
    </r>
  </si>
  <si>
    <t>vm.NetIncomeWithVatTax</t>
  </si>
  <si>
    <r>
      <t xml:space="preserve">See </t>
    </r>
    <r>
      <rPr>
        <b/>
        <sz val="11"/>
        <color rgb="FF0000FF"/>
        <rFont val="Calibri"/>
        <family val="2"/>
        <scheme val="minor"/>
      </rPr>
      <t>30</t>
    </r>
  </si>
  <si>
    <t>vm.VehicleListPrice</t>
  </si>
  <si>
    <r>
      <t xml:space="preserve">See </t>
    </r>
    <r>
      <rPr>
        <b/>
        <sz val="11"/>
        <color rgb="FF0000FF"/>
        <rFont val="Calibri"/>
        <family val="2"/>
        <scheme val="minor"/>
      </rPr>
      <t>07</t>
    </r>
  </si>
  <si>
    <t>vm.NetIncomeWithVatTaxPerYear</t>
  </si>
  <si>
    <t>vm.AverageAsset</t>
  </si>
  <si>
    <r>
      <t xml:space="preserve">See </t>
    </r>
    <r>
      <rPr>
        <b/>
        <sz val="11"/>
        <color rgb="FF0000FF"/>
        <rFont val="Calibri"/>
        <family val="2"/>
        <scheme val="minor"/>
      </rPr>
      <t>31</t>
    </r>
  </si>
  <si>
    <r>
      <t xml:space="preserve">See </t>
    </r>
    <r>
      <rPr>
        <b/>
        <sz val="11"/>
        <color rgb="FF0000FF"/>
        <rFont val="Calibri"/>
        <family val="2"/>
        <scheme val="minor"/>
      </rPr>
      <t>32</t>
    </r>
  </si>
  <si>
    <t>vm.ProductPriceWithVAT</t>
  </si>
  <si>
    <t>(oplCalc.OPLBasicCondition.ProductPriceTotal ?? 0) + (oplCalc.OPLBasicCondition.CarroserriePriceTotal ?? 0) + (oplCalc.OPLBasicCondition.AccesoriesPriceTotal ?? 0);</t>
  </si>
  <si>
    <t>(oplCalc.OPLBasicCondition.ProductPriceTotal ?? 0) + (oplCalc.OPLBasicCondition.CarroserriePriceTotal ?? 0) + (oplCalc.OPLBasicCondition.AccesoriesPriceTotal ?? 0) - (oplCalc.CRVATInUnit ?? 0) - (oplCalc.CRVATInAccessories ?? 0) - (oplCalc.CRVATInCarroserries ?? 0);</t>
  </si>
  <si>
    <t>oplCalc.LeasePeriodPlan ?? 0;</t>
  </si>
  <si>
    <t>vm.PrimeEffectivePercent</t>
  </si>
  <si>
    <t>oplCalc.OPLFinanceCondition.PrimeEffectivePercent ?? 0;</t>
  </si>
  <si>
    <t>vm.BorrowingEffectivePercent</t>
  </si>
  <si>
    <t>oplCalc.OPLFinanceCondition.BorrowingEffectivePercent ?? 0;</t>
  </si>
  <si>
    <t>vm.SpreadEffectivePercent</t>
  </si>
  <si>
    <t>oplCalc.OPLFinanceCondition.SpreadEffectivePercent ?? 0;</t>
  </si>
  <si>
    <t>(oplCalc.OPLBasicCondition.ProductPrice ?? 0 + oplCalc.CRVATInUnit ?? 0) + (oplCalc.OPLBasicCondition.CarroserriePrice ?? 0 + oplCalc.CRVATInCarroserries ?? 0);</t>
  </si>
  <si>
    <t>vm.ResidualValuePercent</t>
  </si>
  <si>
    <t>oplCalc.OPLBasicCondition.ResidualValuePercent ?? 0;</t>
  </si>
  <si>
    <t>vm.ResidualValueAmountWithVAT / vm.ProductPriceWithoutVAT * 100;</t>
  </si>
  <si>
    <t>(oplCalc.OPLBasicCondition.ResidualValueAmount ?? 0);</t>
  </si>
  <si>
    <t>Math.Ceiling(oplCalc.MonthlyInstallmentAmount ?? 0);</t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</si>
  <si>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PrimeEffectivePercent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</si>
  <si>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BorrowingEffectivePercent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</si>
  <si>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SpreadEffectivePercent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</si>
  <si>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ProductPrice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</si>
  <si>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CarroserriePrice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</si>
  <si>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ResidualValuePercent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</si>
  <si>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ResidualValueAmount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</si>
  <si>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MonthlyInstallmentAmount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</si>
  <si>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CommissionRate</t>
    </r>
  </si>
  <si>
    <r>
      <rPr>
        <sz val="11"/>
        <color rgb="FF0000FF"/>
        <rFont val="Calibri"/>
        <family val="2"/>
        <scheme val="minor"/>
      </rPr>
      <t>OPLBasicCondition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ATPMDiscount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</si>
  <si>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IsNewCalculation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</si>
  <si>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InsuranceCommisionAmount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</si>
  <si>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TotalDemobilizationFeeAmount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</si>
  <si>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TermPaymentDays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</si>
  <si>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InterestCostTop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</si>
  <si>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RegistrationValueAmount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</si>
  <si>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SumMaintenanceCost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</si>
  <si>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</si>
  <si>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InterestExpenseVAT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</si>
  <si>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InterestExpenseTAX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</si>
  <si>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InterestExpenseBAST</t>
    </r>
  </si>
  <si>
    <r>
      <rPr>
        <sz val="11"/>
        <color rgb="FF0000FF"/>
        <rFont val="Calibri"/>
        <family val="2"/>
        <scheme val="minor"/>
      </rPr>
      <t>OPLFinanceCondition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ReplacementCarAmount</t>
    </r>
  </si>
  <si>
    <r>
      <rPr>
        <sz val="11"/>
        <color rgb="FF0000FF"/>
        <rFont val="Calibri"/>
        <family val="2"/>
        <scheme val="minor"/>
      </rPr>
      <t>OPLInsuranceCondition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TotalGrossPremium</t>
    </r>
  </si>
  <si>
    <r>
      <rPr>
        <sz val="11"/>
        <color rgb="FF0000FF"/>
        <rFont val="Calibri"/>
        <family val="2"/>
        <scheme val="minor"/>
      </rPr>
      <t>OPLCalculation</t>
    </r>
    <r>
      <rPr>
        <sz val="11"/>
        <color theme="1"/>
        <rFont val="Calibri"/>
        <family val="2"/>
        <scheme val="minor"/>
      </rPr>
      <t>.</t>
    </r>
    <r>
      <rPr>
        <b/>
        <sz val="11"/>
        <color rgb="FFFF0000"/>
        <rFont val="Calibri"/>
        <family val="2"/>
        <scheme val="minor"/>
      </rPr>
      <t>TotalMobilizationFeeAmount</t>
    </r>
  </si>
  <si>
    <t>OPLCalculation.InterestExpenseTAX</t>
  </si>
  <si>
    <t>OPLCalculation.TotalMobilizationFeeAmount</t>
  </si>
  <si>
    <t>NULL</t>
  </si>
  <si>
    <t>User/Password OLS Web App Production</t>
  </si>
  <si>
    <t>OLS.MONITORING</t>
  </si>
  <si>
    <t>Dsfjho.2</t>
  </si>
  <si>
    <r>
      <t xml:space="preserve">where </t>
    </r>
    <r>
      <rPr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OPLCalculationNumber</t>
    </r>
    <r>
      <rPr>
        <sz val="11"/>
        <color theme="1"/>
        <rFont val="Consolas"/>
        <family val="3"/>
      </rPr>
      <t xml:space="preserve"> = '</t>
    </r>
    <r>
      <rPr>
        <b/>
        <sz val="11"/>
        <color theme="1"/>
        <rFont val="Consolas"/>
        <family val="3"/>
      </rPr>
      <t>00701/OCN/01/12/2021</t>
    </r>
    <r>
      <rPr>
        <sz val="11"/>
        <color theme="1"/>
        <rFont val="Consolas"/>
        <family val="3"/>
      </rPr>
      <t>';</t>
    </r>
  </si>
  <si>
    <t>Info dari Pak Denur:</t>
  </si>
  <si>
    <t>Info dari Pak Wawan DSF:</t>
  </si>
  <si>
    <t>Complement Document</t>
  </si>
  <si>
    <t>Visit Customer Survey</t>
  </si>
  <si>
    <t>Step Migrasi MFAPPL - OLSS</t>
  </si>
  <si>
    <t>Monitor Billing</t>
  </si>
  <si>
    <t>Diagram Table</t>
  </si>
  <si>
    <t>Bikin sendiri:</t>
  </si>
  <si>
    <t>Pak Firmansyah:</t>
  </si>
  <si>
    <t>Video</t>
  </si>
  <si>
    <t>Sharing about how to automatic release in Azure DevOps</t>
  </si>
  <si>
    <t>Monitor Billing Problem</t>
  </si>
  <si>
    <t>Tidak ada di OLS:</t>
  </si>
  <si>
    <t>0000415/4/10/02/2022</t>
  </si>
  <si>
    <t>0000597/4/08/01/2022</t>
  </si>
  <si>
    <t>0000897/4/01/11/2021</t>
  </si>
  <si>
    <t>0000940/4/01/11/2021</t>
  </si>
  <si>
    <t>Contoh cek:</t>
  </si>
  <si>
    <t>select a.*</t>
  </si>
  <si>
    <t>from OPLAgreement a</t>
  </si>
  <si>
    <r>
      <t>where a.AgreementNumber = '</t>
    </r>
    <r>
      <rPr>
        <b/>
        <sz val="11"/>
        <color rgb="FF0000FF"/>
        <rFont val="Consolas"/>
        <family val="3"/>
      </rPr>
      <t>0000415/4/10/02/2022</t>
    </r>
    <r>
      <rPr>
        <sz val="11"/>
        <color theme="1"/>
        <rFont val="Consolas"/>
        <family val="3"/>
      </rPr>
      <t>';</t>
    </r>
  </si>
  <si>
    <t>from Tb_BIL_PaySchedule a</t>
  </si>
  <si>
    <t>where a.IdOPLAgreement = 2958;</t>
  </si>
  <si>
    <t>from Tb_BIL_PayScheduleDtl a</t>
  </si>
  <si>
    <t>where a.IdTb_BIL_PaySchedule = 3984</t>
  </si>
  <si>
    <t>order by a.StartPeriod desc, a.EndPeriod desc;</t>
  </si>
  <si>
    <t>http://dc-olssweb.corp.dipostar.com/olss2/MGTIntegrationPaySchdl</t>
  </si>
  <si>
    <t>http://dc-olssweb.corp.dipostar.com/olss2/BILSchedule</t>
  </si>
  <si>
    <t>http://dc-olssweb.corp.dipostar.com/olss2/BILCreation/DetailBilling/3983</t>
  </si>
  <si>
    <r>
      <rPr>
        <sz val="11"/>
        <rFont val="Calibri"/>
        <family val="2"/>
        <scheme val="minor"/>
      </rPr>
      <t xml:space="preserve">Diambil dari Sheet </t>
    </r>
    <r>
      <rPr>
        <b/>
        <sz val="11"/>
        <color rgb="FFFF0000"/>
        <rFont val="Calibri"/>
        <family val="2"/>
        <scheme val="minor"/>
      </rPr>
      <t>20220325</t>
    </r>
    <r>
      <rPr>
        <b/>
        <sz val="11"/>
        <color rgb="FF0000FF"/>
        <rFont val="Calibri"/>
        <family val="2"/>
        <scheme val="minor"/>
      </rPr>
      <t>FRI</t>
    </r>
  </si>
  <si>
    <t>←</t>
  </si>
  <si>
    <t>↓</t>
  </si>
  <si>
    <t>↑</t>
  </si>
  <si>
    <t>→</t>
  </si>
  <si>
    <t>↔</t>
  </si>
  <si>
    <t>↕</t>
  </si>
  <si>
    <t>↙</t>
  </si>
  <si>
    <t>↘</t>
  </si>
  <si>
    <t>↖</t>
  </si>
  <si>
    <t>↗</t>
  </si>
  <si>
    <t>©</t>
  </si>
  <si>
    <t>™</t>
  </si>
  <si>
    <t>®</t>
  </si>
  <si>
    <t>Tax / PPH23 / PPN</t>
  </si>
  <si>
    <t>RE: Service Request S0266337 Down Time OPL System for deployment CR Change VAT Rate (11%)</t>
  </si>
  <si>
    <t>select a.* from OptionItems a where IdOptionItem = 47;</t>
  </si>
  <si>
    <t>select a.* from OptionItemValues a where IdOptionItem = 47;</t>
  </si>
  <si>
    <t>select a.* from Tb_OPL_TaxSetting a;</t>
  </si>
  <si>
    <t>Dari Ticket:</t>
  </si>
  <si>
    <t>S0264973 - TICKET ID - 162079 - Jakarta Head Office - Operating Lease - Junaidi Didy</t>
  </si>
  <si>
    <t>20220321MON</t>
  </si>
  <si>
    <t>Query Check:</t>
  </si>
  <si>
    <t>select</t>
  </si>
  <si>
    <r>
      <t xml:space="preserve">from </t>
    </r>
    <r>
      <rPr>
        <b/>
        <sz val="11"/>
        <color rgb="FF0000FF"/>
        <rFont val="Consolas"/>
        <family val="3"/>
      </rPr>
      <t>Tb_MKT_SKD</t>
    </r>
  </si>
  <si>
    <r>
      <t xml:space="preserve">inner join </t>
    </r>
    <r>
      <rPr>
        <b/>
        <sz val="11"/>
        <color rgb="FF0000FF"/>
        <rFont val="Consolas"/>
        <family val="3"/>
      </rPr>
      <t>OPLQuotation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</si>
  <si>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  <r>
      <rPr>
        <sz val="11"/>
        <color theme="1"/>
        <rFont val="Consolas"/>
        <family val="3"/>
      </rPr>
      <t xml:space="preserve"> =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IdOPLQuotation</t>
    </r>
  </si>
  <si>
    <r>
      <t xml:space="preserve">inner join </t>
    </r>
    <r>
      <rPr>
        <b/>
        <sz val="11"/>
        <color rgb="FF0000FF"/>
        <rFont val="Consolas"/>
        <family val="3"/>
      </rPr>
      <t>OPLCalculation</t>
    </r>
  </si>
  <si>
    <r>
      <t xml:space="preserve">on </t>
    </r>
    <r>
      <rPr>
        <b/>
        <sz val="11"/>
        <color rgb="FF0000FF"/>
        <rFont val="Consolas"/>
        <family val="3"/>
      </rPr>
      <t>OPLQuotation</t>
    </r>
    <r>
      <rPr>
        <sz val="11"/>
        <color theme="1"/>
        <rFont val="Consolas"/>
        <family val="3"/>
      </rPr>
      <t xml:space="preserve">.OPLCalculationNumber =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>.OPLCalculationNumber</t>
    </r>
  </si>
  <si>
    <r>
      <t xml:space="preserve">inner join </t>
    </r>
    <r>
      <rPr>
        <b/>
        <sz val="11"/>
        <color rgb="FF0000FF"/>
        <rFont val="Consolas"/>
        <family val="3"/>
      </rPr>
      <t>Customer</t>
    </r>
  </si>
  <si>
    <r>
      <t xml:space="preserve">on </t>
    </r>
    <r>
      <rPr>
        <b/>
        <sz val="11"/>
        <color rgb="FF0000FF"/>
        <rFont val="Consolas"/>
        <family val="3"/>
      </rPr>
      <t>OPLCalculation</t>
    </r>
    <r>
      <rPr>
        <sz val="11"/>
        <color theme="1"/>
        <rFont val="Consolas"/>
        <family val="3"/>
      </rPr>
      <t xml:space="preserve">.CustomerCode = </t>
    </r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.CustomerCode</t>
    </r>
  </si>
  <si>
    <r>
      <t xml:space="preserve">inner join </t>
    </r>
    <r>
      <rPr>
        <b/>
        <sz val="11"/>
        <color rgb="FF0000FF"/>
        <rFont val="Consolas"/>
        <family val="3"/>
      </rPr>
      <t>OPLAgreement</t>
    </r>
  </si>
  <si>
    <r>
      <t xml:space="preserve">inner join </t>
    </r>
    <r>
      <rPr>
        <b/>
        <sz val="11"/>
        <color rgb="FF0000FF"/>
        <rFont val="Consolas"/>
        <family val="3"/>
      </rPr>
      <t>OPLUObjectLease</t>
    </r>
  </si>
  <si>
    <r>
      <t xml:space="preserve">inner join </t>
    </r>
    <r>
      <rPr>
        <b/>
        <sz val="11"/>
        <color rgb="FF0000FF"/>
        <rFont val="Consolas"/>
        <family val="3"/>
      </rPr>
      <t>Tb_OPL_Unit</t>
    </r>
  </si>
  <si>
    <r>
      <t xml:space="preserve">inner join </t>
    </r>
    <r>
      <rPr>
        <b/>
        <sz val="11"/>
        <color rgb="FF0000FF"/>
        <rFont val="Consolas"/>
        <family val="3"/>
      </rPr>
      <t>Product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</si>
  <si>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i/>
        <sz val="11"/>
        <color rgb="FF0000FF"/>
        <rFont val="Consolas"/>
        <family val="3"/>
      </rPr>
      <t>Sts_Agreement</t>
    </r>
  </si>
  <si>
    <r>
      <t xml:space="preserve">inner join </t>
    </r>
    <r>
      <rPr>
        <b/>
        <sz val="11"/>
        <color rgb="FF0000FF"/>
        <rFont val="Consolas"/>
        <family val="3"/>
      </rPr>
      <t>TB_MGT_DailyRecordCar</t>
    </r>
  </si>
  <si>
    <r>
      <t xml:space="preserve">inner join </t>
    </r>
    <r>
      <rPr>
        <b/>
        <sz val="11"/>
        <color rgb="FF0000FF"/>
        <rFont val="Consolas"/>
        <family val="3"/>
      </rPr>
      <t>Tb_OPL_Status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Sts_Allocation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</si>
  <si>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.IdOPLAgreement</t>
    </r>
  </si>
  <si>
    <r>
      <t xml:space="preserve">and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</si>
  <si>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.StatusCode = 'S1'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</si>
  <si>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Opt_City</t>
    </r>
  </si>
  <si>
    <r>
      <t xml:space="preserve">on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 = 38 -- CITY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</si>
  <si>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Opt_Province</t>
    </r>
  </si>
  <si>
    <r>
      <t xml:space="preserve">on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.IdOptionItem = 37 -- PROVINCE</t>
    </r>
  </si>
  <si>
    <t>Versi lama yang pernah dibuat ada di sini:</t>
  </si>
  <si>
    <r>
      <t>D:\Users\bsi00832\Downloads\</t>
    </r>
    <r>
      <rPr>
        <b/>
        <sz val="11"/>
        <color rgb="FF0000FF"/>
        <rFont val="Calibri"/>
        <family val="2"/>
        <scheme val="minor"/>
      </rPr>
      <t>OLSS Database Diagram_rotated</t>
    </r>
    <r>
      <rPr>
        <sz val="11"/>
        <color rgb="FF0000FF"/>
        <rFont val="Calibri"/>
        <family val="2"/>
        <scheme val="minor"/>
      </rPr>
      <t>.pdf</t>
    </r>
  </si>
  <si>
    <t>Configuration</t>
  </si>
  <si>
    <t>Bypass Password</t>
  </si>
  <si>
    <t>Theme Color</t>
  </si>
  <si>
    <t>Payment Receive</t>
  </si>
  <si>
    <t>CHECK FILE LOG PAYMENT RECEIVE</t>
  </si>
  <si>
    <t>CONTOH:  CARI PAYMENT TERAKHIR</t>
  </si>
  <si>
    <t>TELNET</t>
  </si>
  <si>
    <t>Service Name</t>
  </si>
  <si>
    <t>Check Staging MFAPPL</t>
  </si>
  <si>
    <t>Cek di Staging MFAPPL</t>
  </si>
  <si>
    <t>from tb_invoicenumber a</t>
  </si>
  <si>
    <t>where a.endperiod &gt;= to_date('2022/05/01', 'yyyy/mm/dd')</t>
  </si>
  <si>
    <t>and a.endperiod &lt; to_date('2022/05/11', 'yyyy/mm/dd')</t>
  </si>
  <si>
    <t>and a.isread is null;</t>
  </si>
  <si>
    <t>Jika sudah di-update tinggal tunggu synch otomatis di OLSS.</t>
  </si>
  <si>
    <r>
      <t xml:space="preserve">Request update </t>
    </r>
    <r>
      <rPr>
        <b/>
        <sz val="11"/>
        <color rgb="FFFF0000"/>
        <rFont val="Consolas"/>
        <family val="3"/>
      </rPr>
      <t>isread = 'L'</t>
    </r>
    <r>
      <rPr>
        <sz val="11"/>
        <color theme="1"/>
        <rFont val="Calibri"/>
        <family val="2"/>
        <scheme val="minor"/>
      </rPr>
      <t xml:space="preserve"> ke Tim MFAPPL.</t>
    </r>
  </si>
  <si>
    <t>Rubah dulu konfigurasinya:</t>
  </si>
  <si>
    <r>
      <rPr>
        <b/>
        <sz val="11"/>
        <color rgb="FFFF0000"/>
        <rFont val="Consolas"/>
        <family val="3"/>
      </rPr>
      <t>StartDate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FF0000"/>
        <rFont val="Consolas"/>
        <family val="3"/>
      </rPr>
      <t>EndDate</t>
    </r>
    <r>
      <rPr>
        <sz val="11"/>
        <color theme="1"/>
        <rFont val="Calibri"/>
        <family val="2"/>
        <scheme val="minor"/>
      </rPr>
      <t xml:space="preserve"> disesuaikan dengan tanggal </t>
    </r>
    <r>
      <rPr>
        <b/>
        <sz val="11"/>
        <color rgb="FFFF0000"/>
        <rFont val="Consolas"/>
        <family val="3"/>
      </rPr>
      <t>endperiod</t>
    </r>
    <r>
      <rPr>
        <sz val="11"/>
        <color theme="1"/>
        <rFont val="Calibri"/>
        <family val="2"/>
        <scheme val="minor"/>
      </rPr>
      <t xml:space="preserve"> jika backdate.</t>
    </r>
  </si>
  <si>
    <t>Source code aplikasi console:</t>
  </si>
  <si>
    <t>https://dev.azure.com/ptbsi/OLS/_git/OLS%20MFAPPL%20Sync</t>
  </si>
  <si>
    <r>
      <t xml:space="preserve">Jika tidak di-update maka perlu jalankan manual </t>
    </r>
    <r>
      <rPr>
        <b/>
        <sz val="11"/>
        <color theme="1"/>
        <rFont val="Calibri"/>
        <family val="2"/>
        <scheme val="minor"/>
      </rPr>
      <t>Task Scheduler</t>
    </r>
    <r>
      <rPr>
        <sz val="11"/>
        <color theme="1"/>
        <rFont val="Calibri"/>
        <family val="2"/>
        <scheme val="minor"/>
      </rPr>
      <t xml:space="preserve"> di </t>
    </r>
    <r>
      <rPr>
        <b/>
        <sz val="11"/>
        <color rgb="FF0000FF"/>
        <rFont val="Calibri"/>
        <family val="2"/>
        <scheme val="minor"/>
      </rPr>
      <t>172.30.2.11</t>
    </r>
    <r>
      <rPr>
        <sz val="11"/>
        <color theme="1"/>
        <rFont val="Calibri"/>
        <family val="2"/>
        <scheme val="minor"/>
      </rPr>
      <t xml:space="preserve"> (OLSS PROD)</t>
    </r>
  </si>
  <si>
    <t>Migration</t>
  </si>
  <si>
    <t>Server name:</t>
  </si>
  <si>
    <t>(DESCRIPTION=(ADDRESS=(PORT=1521)(HOST=dsf1stgpd-scan.corp.dipostar.com)(PROTOCOL=TCP))(CONNECT_DATA=(SERVICE_NAME=STG03P)))</t>
  </si>
  <si>
    <t>User name:</t>
  </si>
  <si>
    <t>OLSS_MFAPPL</t>
  </si>
  <si>
    <t>Password:</t>
  </si>
  <si>
    <t>olss_mfappl99</t>
  </si>
  <si>
    <t>olss_dblogin</t>
  </si>
  <si>
    <t>OPL10000</t>
  </si>
  <si>
    <t>Contoh problem</t>
  </si>
  <si>
    <t>ADA SELISIH…!!!</t>
  </si>
  <si>
    <t>AgreementNumber</t>
  </si>
  <si>
    <t>InvoiceNoInstalment</t>
  </si>
  <si>
    <t>0000137/4/04/04/2022</t>
  </si>
  <si>
    <t>32386/INV/BDG/05/2022</t>
  </si>
  <si>
    <t>CEK AGREEMENT TIDAK ADA..!!!</t>
  </si>
  <si>
    <t>where a.AgreementNumber = '0000137/4/04/04/2022';</t>
  </si>
  <si>
    <t>CEK LOG TASK SCHEDULER</t>
  </si>
  <si>
    <t>172.30.2.11</t>
  </si>
  <si>
    <t>OLSS Web Application Production</t>
  </si>
  <si>
    <t>Task Scheduler</t>
  </si>
  <si>
    <t>D:\Deploy Preparation\OLSS - Paket CR Autosync\Konsol - Scheduller\GenerateInvoice</t>
  </si>
  <si>
    <t>FILE LOG</t>
  </si>
  <si>
    <t>Monitor Billing 14-17 May 2022</t>
  </si>
  <si>
    <t>retVal.ToString()</t>
  </si>
  <si>
    <t>[Filter1].[IdOPLAgreement] as [IdOPLAgreement],</t>
  </si>
  <si>
    <t>[Extent11].[BranchShortName] as [BranchShortName],</t>
  </si>
  <si>
    <t>case</t>
  </si>
  <si>
    <t xml:space="preserve">    when</t>
  </si>
  <si>
    <t xml:space="preserve">        (</t>
  </si>
  <si>
    <t xml:space="preserve">            ('Replacement Car' = [Filter1].[StatusDescription1])</t>
  </si>
  <si>
    <t xml:space="preserve">            and</t>
  </si>
  <si>
    <t xml:space="preserve">            ([Filter1].[StatusDescription1] is not null)</t>
  </si>
  <si>
    <t xml:space="preserve">        )</t>
  </si>
  <si>
    <t xml:space="preserve">    then</t>
  </si>
  <si>
    <t xml:space="preserve">        N''</t>
  </si>
  <si>
    <t xml:space="preserve">        ([Extent9].[AgreementNumber] is null)</t>
  </si>
  <si>
    <t xml:space="preserve">    else</t>
  </si>
  <si>
    <t xml:space="preserve">        [Extent9].[AgreementNumber]</t>
  </si>
  <si>
    <t>end as [C1],</t>
  </si>
  <si>
    <t>[Extent12].[ModelName] as [ModelName],</t>
  </si>
  <si>
    <t>end as [C2],</t>
  </si>
  <si>
    <t>end as [C3],</t>
  </si>
  <si>
    <t>end as [C4],</t>
  </si>
  <si>
    <t>end as [C5],</t>
  </si>
  <si>
    <t>[Filter1].[IdOptionItemValue1] as [IdOptionItemValue],</t>
  </si>
  <si>
    <t>[Filter1].[ItemValuesName1] as [ItemValuesName],</t>
  </si>
  <si>
    <t>[Filter1].[IdOptionItemValue2] as [IdOptionItemValue1],</t>
  </si>
  <si>
    <t>[Filter1].[ItemValuesName2] as [ItemValuesName1],</t>
  </si>
  <si>
    <t>[Filter1].[ItemValuesName3] as [ItemValuesName2],</t>
  </si>
  <si>
    <t>[Filter1].[Remark] as [Remark],</t>
  </si>
  <si>
    <t>[Filter1].[StatusDescription3] as [StatusDescription2],</t>
  </si>
  <si>
    <t>end as [C6],</t>
  </si>
  <si>
    <t>[Filter1].[IdTb_OPL_Unit1] as [IdTb_OPL_Unit],</t>
  </si>
  <si>
    <t>end as [C7],</t>
  </si>
  <si>
    <t>[Project15].[C3] as [C8],</t>
  </si>
  <si>
    <t>end as [C9],</t>
  </si>
  <si>
    <t>end as [C10],</t>
  </si>
  <si>
    <t>[Project15].[C7] as [C11],</t>
  </si>
  <si>
    <t>[Filter1].[SoldDate] as [SoldDate],</t>
  </si>
  <si>
    <t>replace(</t>
  </si>
  <si>
    <t xml:space="preserve">    right(N' ' + str(cast(datepart(yyyy, [Filter1].[LastModifiedDate]) as float)), cast(4 as bigint)) +</t>
  </si>
  <si>
    <t xml:space="preserve">    right(N' ' + str(cast(datepart(mm, [Filter1].[LastModifiedDate]) as float)), cast(2 as bigint)) +</t>
  </si>
  <si>
    <t xml:space="preserve">    right(N' ' + str(cast(datepart(dd, [Filter1].[LastModifiedDate]) as float)), cast(2 as bigint)) +</t>
  </si>
  <si>
    <t xml:space="preserve">    right(N' ' + str(cast(datepart(hh, [Filter1].[LastModifiedDate]) as float)), cast(2 as bigint)) +</t>
  </si>
  <si>
    <t xml:space="preserve">    right(N' ' + str(cast(datepart(mi, [Filter1].[LastModifiedDate]) as float)), cast(2 as bigint)) +</t>
  </si>
  <si>
    <t xml:space="preserve">    right(N' ' + str(cast(datepart(ss, [Filter1].[LastModifiedDate]) as float)), cast(2 as bigint)),</t>
  </si>
  <si>
    <t xml:space="preserve">    N' ',</t>
  </si>
  <si>
    <t xml:space="preserve">    N'0'</t>
  </si>
  <si>
    <t>) as [C12],</t>
  </si>
  <si>
    <t>[Filter1].[Allocation] as [Allocation],</t>
  </si>
  <si>
    <t>[Filter1].[Status] as [Status],</t>
  </si>
  <si>
    <t>[Filter1].[ContractStatus] as [ContractStatus]</t>
  </si>
  <si>
    <t>from</t>
  </si>
  <si>
    <t>(</t>
  </si>
  <si>
    <t xml:space="preserve">    select</t>
  </si>
  <si>
    <t xml:space="preserve">    </t>
  </si>
  <si>
    <t xml:space="preserve">    from</t>
  </si>
  <si>
    <t xml:space="preserve">    and</t>
  </si>
  <si>
    <t>) as [Filter1]</t>
  </si>
  <si>
    <t>on [Extent9].[CustomerCode] = [Extent10].[CustomerCode]</t>
  </si>
  <si>
    <t>on [Extent9].[IdTb_OPL_Branch] = [Extent11].[IdTb_OPL_Branch]</t>
  </si>
  <si>
    <t>on [Filter1].[IdProduct] = [Extent12].[IdProduct]</t>
  </si>
  <si>
    <t>left outer join (</t>
  </si>
  <si>
    <t xml:space="preserve">    (</t>
  </si>
  <si>
    <t xml:space="preserve">        select</t>
  </si>
  <si>
    <t xml:space="preserve">        </t>
  </si>
  <si>
    <t xml:space="preserve">        from</t>
  </si>
  <si>
    <t xml:space="preserve">        where</t>
  </si>
  <si>
    <t xml:space="preserve">        and</t>
  </si>
  <si>
    <t xml:space="preserve">            select</t>
  </si>
  <si>
    <t xml:space="preserve">            (</t>
  </si>
  <si>
    <t xml:space="preserve">            </t>
  </si>
  <si>
    <t xml:space="preserve">            from</t>
  </si>
  <si>
    <t xml:space="preserve">            where</t>
  </si>
  <si>
    <t xml:space="preserve">                select</t>
  </si>
  <si>
    <t xml:space="preserve">                (</t>
  </si>
  <si>
    <t xml:space="preserve">                </t>
  </si>
  <si>
    <t xml:space="preserve">                from</t>
  </si>
  <si>
    <t xml:space="preserve">                    select</t>
  </si>
  <si>
    <t xml:space="preserve">                    (</t>
  </si>
  <si>
    <t xml:space="preserve">                    </t>
  </si>
  <si>
    <t xml:space="preserve">                    from</t>
  </si>
  <si>
    <t xml:space="preserve">                    where</t>
  </si>
  <si>
    <t xml:space="preserve">                    and</t>
  </si>
  <si>
    <t xml:space="preserve">                        select</t>
  </si>
  <si>
    <t xml:space="preserve">                        </t>
  </si>
  <si>
    <t xml:space="preserve">                        from</t>
  </si>
  <si>
    <t xml:space="preserve">                        where</t>
  </si>
  <si>
    <t>) as [Project15]</t>
  </si>
  <si>
    <t xml:space="preserve">    case</t>
  </si>
  <si>
    <t xml:space="preserve">    end</t>
  </si>
  <si>
    <t>)</t>
  </si>
  <si>
    <t>) = [Extent21].[IdTb_MTN_UnderMT]</t>
  </si>
  <si>
    <r>
      <t>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</si>
  <si>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t>Monitoring OPL Unit and Replacement Unit</t>
  </si>
  <si>
    <t>CONTOH LAIN</t>
  </si>
  <si>
    <t>ADA SELISIH…!!!  22 MEI 2022</t>
  </si>
  <si>
    <t>0000819/4/01/07/2021</t>
  </si>
  <si>
    <t>28585/INV/JKC/05/2022</t>
  </si>
  <si>
    <t>CEK AGREEMENT ADA/TIDAK..???</t>
  </si>
  <si>
    <t>where a.AgreementNumber = '0000819/4/01/07/2021';</t>
  </si>
  <si>
    <t>AGREEMENT DI OLSS ADA..!!</t>
  </si>
  <si>
    <t>Mohon Bantuan Staging Agreement</t>
  </si>
  <si>
    <t>Monitor Billing 21-23 May 2022</t>
  </si>
  <si>
    <t>Others</t>
  </si>
  <si>
    <t>docvalue stnk keur insurace</t>
  </si>
  <si>
    <t>1 = stnk</t>
  </si>
  <si>
    <t>2 = keur</t>
  </si>
  <si>
    <t>3 = insurance</t>
  </si>
  <si>
    <t>[Filter1].[ChassisNumber] as [ChassisNumber],</t>
  </si>
  <si>
    <t>[Filter1].[EngineNumber] as [EngineNumber],</t>
  </si>
  <si>
    <t>[Filter1].[StatusDescription1] as [StatusDescription],</t>
  </si>
  <si>
    <t>[Filter1].[StatusDescription2] as [StatusDescription1],</t>
  </si>
  <si>
    <t>Monitor Invoice Number</t>
  </si>
  <si>
    <t>[Extent1].[IdTb_BIL_PayScheduleDtl] as [IdTb_BIL_PayScheduleDtl],</t>
  </si>
  <si>
    <t>[Extent2].[IdTb_BIL_InvoiceReceipt] as [IdTb_BIL_InvoiceReceipt],</t>
  </si>
  <si>
    <t>[Extent4].[AgreementNumber] as [AgreementNumber],</t>
  </si>
  <si>
    <t>[Extent5].[CustomerName] as [CustomerName],</t>
  </si>
  <si>
    <t>cast( [Extent1].[PaymentSchedule] as datetime2) as [C1],</t>
  </si>
  <si>
    <t xml:space="preserve">    ([Extent4].[EndPeriodDate] is null)</t>
  </si>
  <si>
    <t xml:space="preserve">    @p__linq__0</t>
  </si>
  <si>
    <t xml:space="preserve">    [Extent4].[EndPeriodDate]</t>
  </si>
  <si>
    <t>[Extent2].[InvoiceNoInstalment] as [InvoiceNoInstalment],</t>
  </si>
  <si>
    <t>[Extent2].[CreatedDate] as [CreatedDate],</t>
  </si>
  <si>
    <t>[Extent2].[PrintCounter] as [PrintCounter],</t>
  </si>
  <si>
    <t>cast( [Extent1].[EndPeriod] as datetime2) as [C3],</t>
  </si>
  <si>
    <t>[Extent1].[StartPeriod] as [StartPeriod],</t>
  </si>
  <si>
    <t xml:space="preserve">    right(N' ' + str(cast(datepart(yyyy, [Extent1].[EndPeriod]) as float)), cast(4 as bigint)) +</t>
  </si>
  <si>
    <t xml:space="preserve">    right(N' ' + str(cast(datepart(mm, [Extent1].[EndPeriod]) as float)), cast(2 as bigint)) +</t>
  </si>
  <si>
    <t xml:space="preserve">    right(N' ' + str(cast(datepart(dd, [Extent1].[EndPeriod]) as float)), cast(2 as bigint)) +</t>
  </si>
  <si>
    <t xml:space="preserve">    right(N' ' + str(cast(datepart(hh, [Extent1].[EndPeriod]) as float)), cast(2 as bigint)) +</t>
  </si>
  <si>
    <t xml:space="preserve">    right(N' ' + str(cast(datepart(mi, [Extent1].[EndPeriod]) as float)), cast(2 as bigint)) +</t>
  </si>
  <si>
    <t xml:space="preserve">    right(N' ' + str(cast(datepart(ss, [Extent1].[EndPeriod]) as float)), cast(2 as bigint)),</t>
  </si>
  <si>
    <t>) as [C4],</t>
  </si>
  <si>
    <t xml:space="preserve">    right(N' ' + str(cast(datepart(yyyy, [Extent1].[CreatedDate]) as float)), cast(4 as bigint)) +</t>
  </si>
  <si>
    <t xml:space="preserve">    right(N' ' + str(cast(datepart(mm, [Extent1].[CreatedDate]) as float)), cast(2 as bigint)) +</t>
  </si>
  <si>
    <t xml:space="preserve">    right(N' ' + str(cast(datepart(dd, [Extent1].[CreatedDate]) as float)), cast(2 as bigint)) +</t>
  </si>
  <si>
    <t xml:space="preserve">    right(N' ' + str(cast(datepart(hh, [Extent1].[CreatedDate]) as float)), cast(2 as bigint)) +</t>
  </si>
  <si>
    <t xml:space="preserve">    right(N' ' + str(cast(datepart(mi, [Extent1].[CreatedDate]) as float)), cast(2 as bigint)) +</t>
  </si>
  <si>
    <t xml:space="preserve">    right(N' ' + str(cast(datepart(ss, [Extent1].[CreatedDate]) as float)), cast(2 as bigint)),</t>
  </si>
  <si>
    <t>) as [C5],</t>
  </si>
  <si>
    <t xml:space="preserve">    right(N' ' + str(cast(datepart(yyyy, [Extent1].[PaymentSchedule]) as float)), cast(4 as bigint)) +</t>
  </si>
  <si>
    <t xml:space="preserve">    right(N' ' + str(cast(datepart(mm, [Extent1].[PaymentSchedule]) as float)), cast(2 as bigint)) +</t>
  </si>
  <si>
    <t xml:space="preserve">    right(N' ' + str(cast(datepart(dd, [Extent1].[PaymentSchedule]) as float)), cast(2 as bigint)) +</t>
  </si>
  <si>
    <t xml:space="preserve">    right(N' ' + str(cast(datepart(hh, [Extent1].[PaymentSchedule]) as float)), cast(2 as bigint)) +</t>
  </si>
  <si>
    <t xml:space="preserve">    right(N' ' + str(cast(datepart(mi, [Extent1].[PaymentSchedule]) as float)), cast(2 as bigint)) +</t>
  </si>
  <si>
    <t xml:space="preserve">    right(N' ' + str(cast(datepart(ss, [Extent1].[PaymentSchedule]) as float)), cast(2 as bigint)),</t>
  </si>
  <si>
    <t>) as [C6],</t>
  </si>
  <si>
    <t xml:space="preserve">    right(N' ' + str(cast(datepart(yyyy, [Extent4].[EndPeriodDate]) as float)), cast(4 as bigint)) +</t>
  </si>
  <si>
    <t xml:space="preserve">    right(N' ' + str(cast(datepart(mm, [Extent4].[EndPeriodDate]) as float)), cast(2 as bigint)) +</t>
  </si>
  <si>
    <t xml:space="preserve">    right(N' ' + str(cast(datepart(dd, [Extent4].[EndPeriodDate]) as float)), cast(2 as bigint)) +</t>
  </si>
  <si>
    <t xml:space="preserve">    right(N' ' + str(cast(datepart(hh, [Extent4].[EndPeriodDate]) as float)), cast(2 as bigint)) +</t>
  </si>
  <si>
    <t xml:space="preserve">    right(N' ' + str(cast(datepart(mi, [Extent4].[EndPeriodDate]) as float)), cast(2 as bigint)) +</t>
  </si>
  <si>
    <t xml:space="preserve">    right(N' ' + str(cast(datepart(ss, [Extent4].[EndPeriodDate]) as float)), cast(2 as bigint)),</t>
  </si>
  <si>
    <t>) as [C7],</t>
  </si>
  <si>
    <t xml:space="preserve">    right(N' ' + str(cast(datepart(yyyy, [Extent2].[CreatedDate]) as float)), cast(4 as bigint)) +</t>
  </si>
  <si>
    <t xml:space="preserve">    right(N' ' + str(cast(datepart(mm, [Extent2].[CreatedDate]) as float)), cast(2 as bigint)) +</t>
  </si>
  <si>
    <t xml:space="preserve">    right(N' ' + str(cast(datepart(dd, [Extent2].[CreatedDate]) as float)), cast(2 as bigint)) +</t>
  </si>
  <si>
    <t xml:space="preserve">    right(N' ' + str(cast(datepart(hh, [Extent2].[CreatedDate]) as float)), cast(2 as bigint)) +</t>
  </si>
  <si>
    <t xml:space="preserve">    right(N' ' + str(cast(datepart(mi, [Extent2].[CreatedDate]) as float)), cast(2 as bigint)) +</t>
  </si>
  <si>
    <t xml:space="preserve">    right(N' ' + str(cast(datepart(ss, [Extent2].[CreatedDate]) as float)), cast(2 as bigint)),</t>
  </si>
  <si>
    <t>) as [C8],</t>
  </si>
  <si>
    <t xml:space="preserve">    ([Extent6].[IdTb_BIL_CustomerMerge] is not null)</t>
  </si>
  <si>
    <t xml:space="preserve">    cast(1 as bit)</t>
  </si>
  <si>
    <t xml:space="preserve">    cast(0 as bit)</t>
  </si>
  <si>
    <t xml:space="preserve">    ([Extent7].[IdTb_BIL_PayScheduleDtlRevision] is not null)</t>
  </si>
  <si>
    <t xml:space="preserve">    [Extent7].[InvoiceReceiptDate]</t>
  </si>
  <si>
    <t xml:space="preserve">    [Extent1].[EndPeriod]</t>
  </si>
  <si>
    <t>end as [C10]</t>
  </si>
  <si>
    <t>[dbo].[Tb_BIL_PayScheduleDtl] as [Extent1]</t>
  </si>
  <si>
    <t>inner join [dbo].[Tb_BIL_InvoiceReceipt] as [Extent2]</t>
  </si>
  <si>
    <t>on [Extent1].[IdTb_BIL_PayScheduleDtl] = [Extent2].[IdTb_BIL_PayScheduleDtl]</t>
  </si>
  <si>
    <t>inner join [dbo].[Tb_BIL_PaySchedule] as [Extent3]</t>
  </si>
  <si>
    <t>on [Extent1].[IdTb_BIL_PaySchedule] = [Extent3].[IdTb_BIL_PaySchedule]</t>
  </si>
  <si>
    <t>inner join [dbo].[OPLAgreement] as [Extent4]</t>
  </si>
  <si>
    <t>on [Extent3].[IdOPLAgreement] = [Extent4].[IdOPLAgreement]</t>
  </si>
  <si>
    <t>inner join [dbo].[Customer] as [Extent5]</t>
  </si>
  <si>
    <t>on [Extent4].[CustomerCode] = [Extent5].[CustomerCode]</t>
  </si>
  <si>
    <t>left outer join [dbo].[Tb_BIL_CustomerMerge] as [Extent6]</t>
  </si>
  <si>
    <t>on ([Extent6].[IsDelete] &lt;&gt; cast(1 as bit))</t>
  </si>
  <si>
    <t>and ([Extent5].[IdCustomer] = [Extent6].[IdCustomer])</t>
  </si>
  <si>
    <t>left outer join [dbo].[Tb_BIL_PayScheduleDtlRevision] as [Extent7]</t>
  </si>
  <si>
    <t>on ([Extent7].[IsDelete] &lt;&gt; cast(1 as bit))</t>
  </si>
  <si>
    <t>and ([Extent1].[IdTb_BIL_PayScheduleDtl] = [Extent7].[IdTb_BIL_PayScheduleDtl])</t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</si>
  <si>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.Allocation = </t>
    </r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.IdTb_OPL_Status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</si>
  <si>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.City =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.IdOptionItemValue</t>
    </r>
  </si>
  <si>
    <r>
      <t xml:space="preserve">and </t>
    </r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 xml:space="preserve">.Remarks = </t>
    </r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.Remarks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</si>
  <si>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Opt_Parking</t>
    </r>
  </si>
  <si>
    <r>
      <t xml:space="preserve">and </t>
    </r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 xml:space="preserve">.ParkingLocation = </t>
    </r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.IdOptionItemValue</t>
    </r>
  </si>
  <si>
    <r>
      <t xml:space="preserve">inner join </t>
    </r>
    <r>
      <rPr>
        <b/>
        <sz val="11"/>
        <color rgb="FF0000FF"/>
        <rFont val="Consolas"/>
        <family val="3"/>
      </rPr>
      <t>OptionItemValues</t>
    </r>
    <r>
      <rPr>
        <sz val="11"/>
        <color theme="1"/>
        <rFont val="Consolas"/>
        <family val="3"/>
      </rPr>
      <t xml:space="preserve"> </t>
    </r>
    <r>
      <rPr>
        <sz val="11"/>
        <color rgb="FF0000FF"/>
        <rFont val="Consolas"/>
        <family val="3"/>
      </rPr>
      <t>Opt_MaintenanceType</t>
    </r>
  </si>
  <si>
    <r>
      <t xml:space="preserve">on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 xml:space="preserve">.IdOptionItem = </t>
    </r>
    <r>
      <rPr>
        <b/>
        <sz val="11"/>
        <color theme="1"/>
        <rFont val="Consolas"/>
        <family val="3"/>
      </rPr>
      <t>1</t>
    </r>
    <r>
      <rPr>
        <sz val="11"/>
        <color theme="1"/>
        <rFont val="Consolas"/>
        <family val="3"/>
      </rPr>
      <t xml:space="preserve"> </t>
    </r>
    <r>
      <rPr>
        <i/>
        <sz val="11"/>
        <color theme="1"/>
        <rFont val="Consolas"/>
        <family val="3"/>
      </rPr>
      <t>-- MAINTENANCE TYPE</t>
    </r>
  </si>
  <si>
    <r>
      <t xml:space="preserve">and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.MaintenanceType = </t>
    </r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.IdOptionItemValue</t>
    </r>
  </si>
  <si>
    <r>
      <t xml:space="preserve">where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.AgreementNumber = '</t>
    </r>
    <r>
      <rPr>
        <b/>
        <sz val="11"/>
        <color rgb="FFFF0000"/>
        <rFont val="Consolas"/>
        <family val="3"/>
      </rPr>
      <t>0000733/4/01/04/2021</t>
    </r>
    <r>
      <rPr>
        <sz val="11"/>
        <color theme="1"/>
        <rFont val="Consolas"/>
        <family val="3"/>
      </rPr>
      <t>';</t>
    </r>
  </si>
  <si>
    <r>
      <t xml:space="preserve">on </t>
    </r>
    <r>
      <rPr>
        <b/>
        <sz val="11"/>
        <color rgb="FF0000FF"/>
        <rFont val="Consolas"/>
        <family val="3"/>
      </rPr>
      <t>Tb_MKT_SKD</t>
    </r>
    <r>
      <rPr>
        <sz val="11"/>
        <color theme="1"/>
        <rFont val="Consolas"/>
        <family val="3"/>
      </rPr>
      <t xml:space="preserve">.IdTb_MKT_SKD =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.IdTb_MKT_SKD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</si>
  <si>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.IdOPLAgreement =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>.IdOPLAgreement</t>
    </r>
  </si>
  <si>
    <r>
      <t xml:space="preserve">on </t>
    </r>
    <r>
      <rPr>
        <b/>
        <sz val="11"/>
        <color rgb="FF0000FF"/>
        <rFont val="Consolas"/>
        <family val="3"/>
      </rPr>
      <t>OPLUObjectLease</t>
    </r>
    <r>
      <rPr>
        <sz val="11"/>
        <color theme="1"/>
        <rFont val="Consolas"/>
        <family val="3"/>
      </rPr>
      <t xml:space="preserve">.IdTb_OPL_Unit =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.IdTb_OPL_Unit</t>
    </r>
  </si>
  <si>
    <r>
      <t xml:space="preserve">on </t>
    </r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 xml:space="preserve">.IdProduct = </t>
    </r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.IdProduct</t>
    </r>
  </si>
  <si>
    <r>
      <t xml:space="preserve">on </t>
    </r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 xml:space="preserve">.IdTb_OPL_Status = </t>
    </r>
    <r>
      <rPr>
        <b/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.IdTb_OPL_Status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</si>
  <si>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.BrandName,</t>
    </r>
  </si>
  <si>
    <r>
      <rPr>
        <b/>
        <sz val="11"/>
        <color rgb="FF0000FF"/>
        <rFont val="Consolas"/>
        <family val="3"/>
      </rPr>
      <t>Product</t>
    </r>
    <r>
      <rPr>
        <sz val="11"/>
        <color theme="1"/>
        <rFont val="Consolas"/>
        <family val="3"/>
      </rPr>
      <t>.ModelName,</t>
    </r>
  </si>
  <si>
    <r>
      <rPr>
        <sz val="11"/>
        <color rgb="FF0000FF"/>
        <rFont val="Consolas"/>
        <family val="3"/>
      </rPr>
      <t>Opt_Province</t>
    </r>
    <r>
      <rPr>
        <sz val="11"/>
        <color theme="1"/>
        <rFont val="Consolas"/>
        <family val="3"/>
      </rPr>
      <t>.ItemValuesName as Province,</t>
    </r>
  </si>
  <si>
    <r>
      <rPr>
        <sz val="11"/>
        <color rgb="FF0000FF"/>
        <rFont val="Consolas"/>
        <family val="3"/>
      </rPr>
      <t>Opt_City</t>
    </r>
    <r>
      <rPr>
        <sz val="11"/>
        <color theme="1"/>
        <rFont val="Consolas"/>
        <family val="3"/>
      </rPr>
      <t>.ItemValuesName as City,</t>
    </r>
  </si>
  <si>
    <r>
      <rPr>
        <sz val="11"/>
        <color rgb="FF0000FF"/>
        <rFont val="Consolas"/>
        <family val="3"/>
      </rPr>
      <t>Opt_Parking</t>
    </r>
    <r>
      <rPr>
        <sz val="11"/>
        <color theme="1"/>
        <rFont val="Consolas"/>
        <family val="3"/>
      </rPr>
      <t>.ItemValuesName as ParkingLocation,</t>
    </r>
  </si>
  <si>
    <r>
      <rPr>
        <sz val="11"/>
        <color rgb="FF0000FF"/>
        <rFont val="Consolas"/>
        <family val="3"/>
      </rPr>
      <t>Sts_Allocation</t>
    </r>
    <r>
      <rPr>
        <sz val="11"/>
        <color theme="1"/>
        <rFont val="Consolas"/>
        <family val="3"/>
      </rPr>
      <t>.StatusDescription as Allocation,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</si>
  <si>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.PoliceNumber,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</si>
  <si>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.ChassisNumber,</t>
    </r>
  </si>
  <si>
    <r>
      <rPr>
        <b/>
        <sz val="11"/>
        <color rgb="FF0000FF"/>
        <rFont val="Consolas"/>
        <family val="3"/>
      </rPr>
      <t>Tb_OPL_Unit</t>
    </r>
    <r>
      <rPr>
        <sz val="11"/>
        <color theme="1"/>
        <rFont val="Consolas"/>
        <family val="3"/>
      </rPr>
      <t>.EngineNumber,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</si>
  <si>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.StartPeriodDate,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</si>
  <si>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.EndPeriodDate,</t>
    </r>
  </si>
  <si>
    <r>
      <rPr>
        <b/>
        <sz val="11"/>
        <color rgb="FF0000FF"/>
        <rFont val="Consolas"/>
        <family val="3"/>
      </rPr>
      <t>TB_MGT_DailyRecordCar</t>
    </r>
    <r>
      <rPr>
        <sz val="11"/>
        <color theme="1"/>
        <rFont val="Consolas"/>
        <family val="3"/>
      </rPr>
      <t>.Aging</t>
    </r>
  </si>
  <si>
    <r>
      <rPr>
        <sz val="11"/>
        <color rgb="FF0000FF"/>
        <rFont val="Consolas"/>
        <family val="3"/>
      </rPr>
      <t>Sts_Agreement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StatusDescription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ContractStatus</t>
    </r>
    <r>
      <rPr>
        <sz val="11"/>
        <color theme="1"/>
        <rFont val="Consolas"/>
        <family val="3"/>
      </rPr>
      <t>,</t>
    </r>
  </si>
  <si>
    <r>
      <rPr>
        <sz val="11"/>
        <color rgb="FF0000FF"/>
        <rFont val="Consolas"/>
        <family val="3"/>
      </rPr>
      <t>Opt_MaintenanceType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ItemValuesName</t>
    </r>
    <r>
      <rPr>
        <sz val="11"/>
        <color theme="1"/>
        <rFont val="Consolas"/>
        <family val="3"/>
      </rPr>
      <t xml:space="preserve"> as </t>
    </r>
    <r>
      <rPr>
        <sz val="11"/>
        <color rgb="FFFF0000"/>
        <rFont val="Consolas"/>
        <family val="3"/>
      </rPr>
      <t>MaintenanceType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</si>
  <si>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OPLAgreement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AgreementNumber</t>
    </r>
    <r>
      <rPr>
        <sz val="11"/>
        <color theme="1"/>
        <rFont val="Consolas"/>
        <family val="3"/>
      </rPr>
      <t>,</t>
    </r>
  </si>
  <si>
    <r>
      <rPr>
        <b/>
        <sz val="11"/>
        <color rgb="FF0000FF"/>
        <rFont val="Consolas"/>
        <family val="3"/>
      </rPr>
      <t>Customer</t>
    </r>
    <r>
      <rPr>
        <sz val="11"/>
        <color theme="1"/>
        <rFont val="Consolas"/>
        <family val="3"/>
      </rPr>
      <t>.</t>
    </r>
    <r>
      <rPr>
        <b/>
        <sz val="11"/>
        <color rgb="FFFF0000"/>
        <rFont val="Consolas"/>
        <family val="3"/>
      </rPr>
      <t>CustomerName</t>
    </r>
    <r>
      <rPr>
        <sz val="11"/>
        <color theme="1"/>
        <rFont val="Consolas"/>
        <family val="3"/>
      </rPr>
      <t>,</t>
    </r>
  </si>
  <si>
    <t>Contoh query tambahan:</t>
  </si>
  <si>
    <t>from tb_bil_payschedule a</t>
  </si>
  <si>
    <t>where a.agreementnumber in ('0001020/4/01/04/2022', '0001021/4/01/04/2022', '0001022/4/01/04/2022');</t>
  </si>
  <si>
    <r>
      <rPr>
        <b/>
        <sz val="11"/>
        <color rgb="FFFF0000"/>
        <rFont val="Calibri"/>
        <family val="2"/>
        <scheme val="minor"/>
      </rPr>
      <t>20220610</t>
    </r>
    <r>
      <rPr>
        <b/>
        <sz val="11"/>
        <color rgb="FF0000FF"/>
        <rFont val="Calibri"/>
        <family val="2"/>
        <scheme val="minor"/>
      </rPr>
      <t>FRI</t>
    </r>
  </si>
  <si>
    <t>where a.agreementnumber in (</t>
  </si>
  <si>
    <t>'0000134/4/04/04/2022',</t>
  </si>
  <si>
    <t>'0000135/4/04/04/2022',</t>
  </si>
  <si>
    <t>'0000137/4/04/04/2022'</t>
  </si>
  <si>
    <t>);</t>
  </si>
  <si>
    <t>Approval Path</t>
  </si>
  <si>
    <t>http://localhost:50729/ApprovalPath</t>
  </si>
  <si>
    <t>[Union All1].[IdTb_OPL_Branch] as [C1],</t>
  </si>
  <si>
    <t>[Union All1].[IdTb_OPL_Module] as [C2],</t>
  </si>
  <si>
    <t>[Union All1].[IdTb_SYS_ApprovalPath] as [C3],</t>
  </si>
  <si>
    <t>[Union All1].[IdTb_OPL_Branch1] as [C4],</t>
  </si>
  <si>
    <t>[Union All1].[IdTb_OPL_Module1] as [C5],</t>
  </si>
  <si>
    <t>[Union All1].[StartActiveDate] as [C6],</t>
  </si>
  <si>
    <t>[Union All1].[IdTb_SYS_ApprovalPath1] as [C7],</t>
  </si>
  <si>
    <t>[Union All1].[IdTb_SYS_ApprovalPath2] as [C8],</t>
  </si>
  <si>
    <t>[Union All1].[IdTb_SYS_ApprovalPath3] as [C9],</t>
  </si>
  <si>
    <t>[Union All1].[BranchShortName] as [C10],</t>
  </si>
  <si>
    <t>[Union All1].[ModuleName] as [C11],</t>
  </si>
  <si>
    <t>[Union All1].[RangeAmountLimit] as [C12],</t>
  </si>
  <si>
    <t>[Union All1].[RangeAmountBase] as [C13],</t>
  </si>
  <si>
    <t>[Union All1].[C2] as [C14],</t>
  </si>
  <si>
    <t>[Union All1].[TitleName] as [C15],</t>
  </si>
  <si>
    <t>[Union All1].[StartActiveDate1] as [C16],</t>
  </si>
  <si>
    <t>[Union All1].[C3] as [C17],</t>
  </si>
  <si>
    <t>[Union All1].[IdTb_SYS_ApprovalPath4] as [C18],</t>
  </si>
  <si>
    <t>[Union All1].[C4] as [C19],</t>
  </si>
  <si>
    <t>[Union All1].[C5] as [C20],</t>
  </si>
  <si>
    <t>[Union All1].[C1] as [C21],</t>
  </si>
  <si>
    <t>[Union All1].[TitleName1] as [C22],</t>
  </si>
  <si>
    <t>[Union All1].[C6] as [C23]</t>
  </si>
  <si>
    <t xml:space="preserve">    ([Join12].[IdTb_SYS_ApprovalPath] is null)</t>
  </si>
  <si>
    <t xml:space="preserve">    cast(null as int)</t>
  </si>
  <si>
    <t xml:space="preserve">    end as [C1],</t>
  </si>
  <si>
    <t xml:space="preserve">    [Extent2].[IdTb_OPL_Branch] as [IdTb_OPL_Branch],</t>
  </si>
  <si>
    <t xml:space="preserve">    [Extent3].[IdTb_OPL_Module] as [IdTb_OPL_Module],</t>
  </si>
  <si>
    <t xml:space="preserve">    [Distinct2].[IdTb_SYS_ApprovalPath] as [IdTb_SYS_ApprovalPath],</t>
  </si>
  <si>
    <t xml:space="preserve">    [Distinct2].[IdTb_OPL_Branch] as [IdTb_OPL_Branch1],</t>
  </si>
  <si>
    <t xml:space="preserve">    [Distinct2].[IdTb_OPL_Module] as [IdTb_OPL_Module1],</t>
  </si>
  <si>
    <t xml:space="preserve">    [Distinct2].[StartActiveDate] as [StartActiveDate],</t>
  </si>
  <si>
    <t xml:space="preserve">    [Distinct3].[IdTb_SYS_ApprovalPath] as [IdTb_SYS_ApprovalPath1],</t>
  </si>
  <si>
    <t xml:space="preserve">    [Extent1].[IdTb_SYS_ApprovalPath] as [IdTb_SYS_ApprovalPath2],</t>
  </si>
  <si>
    <t xml:space="preserve">    [Extent1].[IdTb_SYS_ApprovalPath] as [IdTb_SYS_ApprovalPath3],</t>
  </si>
  <si>
    <t xml:space="preserve">    [Extent2].[BranchShortName] as [BranchShortName],</t>
  </si>
  <si>
    <t xml:space="preserve">    [Extent3].[ModuleName] as [ModuleName],</t>
  </si>
  <si>
    <t xml:space="preserve">    [Extent1].[RangeAmountLimit] as [RangeAmountLimit],</t>
  </si>
  <si>
    <t xml:space="preserve">    [Extent1].[RangeAmountBase] as [RangeAmountBase],</t>
  </si>
  <si>
    <t xml:space="preserve">    STR([Extent1].[RangeAmountBase]) + N' - ' + STR([Extent1].[RangeAmountLimit]) as [C2],</t>
  </si>
  <si>
    <t xml:space="preserve">    [Distinct2].[TitleName] as [TitleName],</t>
  </si>
  <si>
    <t xml:space="preserve">    [Extent1].[StartActiveDate] as [StartActiveDate1],</t>
  </si>
  <si>
    <t xml:space="preserve">    [Distinct2].[C1] as [C3],</t>
  </si>
  <si>
    <t xml:space="preserve">    [Extent1].[IdTb_SYS_ApprovalPath] as [IdTb_SYS_ApprovalPath4],</t>
  </si>
  <si>
    <t xml:space="preserve">    replace(</t>
  </si>
  <si>
    <t xml:space="preserve">        right(N' ' + str(cast(datepart(yyyy, [Extent1].[CreatedDate]) as float)), cast(4 as bigint)) +</t>
  </si>
  <si>
    <t xml:space="preserve">        right(N' ' + str(cast(datepart(mm, [Extent1].[CreatedDate]) as float)), cast(2 as bigint)) +</t>
  </si>
  <si>
    <t xml:space="preserve">        right(N' ' + str(cast(datepart(dd, [Extent1].[CreatedDate]) as float)), cast(2 as bigint)) +</t>
  </si>
  <si>
    <t xml:space="preserve">        right(N' ' + str(cast(datepart(hh, [Extent1].[CreatedDate]) as float)), cast(2 as bigint)) +</t>
  </si>
  <si>
    <t xml:space="preserve">        right(N' ' + str(cast(datepart(mi, [Extent1].[CreatedDate]) as float)), cast(2 as bigint)) +</t>
  </si>
  <si>
    <t xml:space="preserve">        right(N' ' + str(cast(datepart(ss, [Extent1].[CreatedDate]) as float)), cast(2 as bigint)),</t>
  </si>
  <si>
    <t xml:space="preserve">        N' ',</t>
  </si>
  <si>
    <t xml:space="preserve">        N'0'</t>
  </si>
  <si>
    <t xml:space="preserve">    ) as [C4],</t>
  </si>
  <si>
    <t xml:space="preserve">        right(N' ' + str(cast(datepart(mm, [Extent1].[StartActiveDate]) as float)), cast(2 as bigint)) + N'/' +</t>
  </si>
  <si>
    <t xml:space="preserve">        right(N' ' + str(cast(datepart(dd, [Extent1].[StartActiveDate]) as float)), cast(2 as bigint)) + N'/' +</t>
  </si>
  <si>
    <t xml:space="preserve">        right(N' ' + str(cast(datepart(yyyy, [Extent1].[StartActiveDate]) as float)), cast(4 as bigint)),</t>
  </si>
  <si>
    <t xml:space="preserve">    ) as [C5],</t>
  </si>
  <si>
    <t xml:space="preserve">    [Join12].[TitleName] as [TitleName1],</t>
  </si>
  <si>
    <t xml:space="preserve">    cast(null as varchar(1)) as [C6]</t>
  </si>
  <si>
    <t xml:space="preserve">    [dbo].[Tb_SYS_ApprovalPath] as [Extent1]</t>
  </si>
  <si>
    <t xml:space="preserve">    inner join [dbo].[Tb_OPL_Branch] as [Extent2]</t>
  </si>
  <si>
    <t xml:space="preserve">    on [Extent1].[IdTb_OPL_Branch] = [Extent2].[IdTb_OPL_Branch]</t>
  </si>
  <si>
    <t xml:space="preserve">    inner join [dbo].[Tb_OPL_Module] as [Extent3]</t>
  </si>
  <si>
    <t xml:space="preserve">    on [Extent1].[IdTb_OPL_Module] = [Extent3].[IdTb_OPL_Module]</t>
  </si>
  <si>
    <t xml:space="preserve">    inner join (</t>
  </si>
  <si>
    <t xml:space="preserve">        select distinct</t>
  </si>
  <si>
    <t xml:space="preserve">        [Extent4].[IdTb_SYS_ApprovalPath] as [IdTb_SYS_ApprovalPath],</t>
  </si>
  <si>
    <t xml:space="preserve">        [Extent4].[IdTb_OPL_Module] as [IdTb_OPL_Module],</t>
  </si>
  <si>
    <t xml:space="preserve">        [Extent4].[IdTb_OPL_Branch] as [IdTb_OPL_Branch],</t>
  </si>
  <si>
    <t xml:space="preserve">        [Extent4].[StartActiveDate] as [StartActiveDate],</t>
  </si>
  <si>
    <t xml:space="preserve">        [Extent6].[TitleName] as [TitleName],</t>
  </si>
  <si>
    <t xml:space="preserve">        case</t>
  </si>
  <si>
    <t xml:space="preserve">            when</t>
  </si>
  <si>
    <t xml:space="preserve">            case</t>
  </si>
  <si>
    <t xml:space="preserve">                when</t>
  </si>
  <si>
    <t xml:space="preserve">                ([Apply1].[IdTb_OPL_Module1] is null)</t>
  </si>
  <si>
    <t xml:space="preserve">                then</t>
  </si>
  <si>
    <t xml:space="preserve">                cast(null as varchar(1))</t>
  </si>
  <si>
    <t xml:space="preserve">                else</t>
  </si>
  <si>
    <t xml:space="preserve">                N'Active'</t>
  </si>
  <si>
    <t xml:space="preserve">            end</t>
  </si>
  <si>
    <t xml:space="preserve">            is null</t>
  </si>
  <si>
    <t xml:space="preserve">            )</t>
  </si>
  <si>
    <t xml:space="preserve">            then</t>
  </si>
  <si>
    <t xml:space="preserve">            N'Inactive'</t>
  </si>
  <si>
    <t xml:space="preserve">            ([Apply1].[IdTb_OPL_Module1] is null)</t>
  </si>
  <si>
    <t xml:space="preserve">            cast(null as varchar(1))</t>
  </si>
  <si>
    <t xml:space="preserve">            else</t>
  </si>
  <si>
    <t xml:space="preserve">            N'Active'</t>
  </si>
  <si>
    <t xml:space="preserve">        end as [C1]</t>
  </si>
  <si>
    <t xml:space="preserve">        [dbo].[Tb_SYS_ApprovalPath] as [Extent4]</t>
  </si>
  <si>
    <t xml:space="preserve">        inner join [dbo].[Tb_SYS_ApprovalPathDtl] as [Extent5]</t>
  </si>
  <si>
    <t xml:space="preserve">        on [Extent4].[IdTb_SYS_ApprovalPath] = [Extent5].[IdTb_SYS_ApprovalPath]</t>
  </si>
  <si>
    <t xml:space="preserve">        inner join [dbo].[Tb_OPL_JobTitles] as [Extent6]</t>
  </si>
  <si>
    <t xml:space="preserve">        on [Extent5].[IdTb_OPL_JobTitles] = [Extent6].[IdTb_OPL_JobTitles]</t>
  </si>
  <si>
    <t xml:space="preserve">        left outer join (</t>
  </si>
  <si>
    <t xml:space="preserve">            [Project2].[IdTb_OPL_Module] as [IdTb_OPL_Module1],</t>
  </si>
  <si>
    <t xml:space="preserve">            [Limit1].[IdTb_OPL_Module] as [IdTb_OPL_Module2],</t>
  </si>
  <si>
    <t xml:space="preserve">            [Limit1].[IdTb_OPL_Branch] as [IdTb_OPL_Branch1],</t>
  </si>
  <si>
    <t xml:space="preserve">            [Limit1].[StartActiveDate] as [StartActiveDate],</t>
  </si>
  <si>
    <t xml:space="preserve">            [Limit1].[TitleName] as [TitleName1]</t>
  </si>
  <si>
    <t xml:space="preserve">                '2022-06-09' as [p__linq__3],</t>
  </si>
  <si>
    <t xml:space="preserve">                [Distinct1].[IdTb_OPL_Module] as [IdTb_OPL_Module],</t>
  </si>
  <si>
    <t xml:space="preserve">                [Distinct1].[IdTb_OPL_Branch] as [IdTb_OPL_Branch],</t>
  </si>
  <si>
    <t xml:space="preserve">                [Distinct1].[TitleName] as [TitleName]</t>
  </si>
  <si>
    <t xml:space="preserve">                    select distinct</t>
  </si>
  <si>
    <t xml:space="preserve">                    [Extent7].[IdTb_OPL_Module] as [IdTb_OPL_Module],</t>
  </si>
  <si>
    <t xml:space="preserve">                    [Extent7].[IdTb_OPL_Branch] as [IdTb_OPL_Branch],</t>
  </si>
  <si>
    <t xml:space="preserve">                    [Extent9].[TitleName] as [TitleName]</t>
  </si>
  <si>
    <t xml:space="preserve">                    [dbo].[Tb_SYS_ApprovalPath] as [Extent7]</t>
  </si>
  <si>
    <t xml:space="preserve">                    inner join [dbo].[Tb_SYS_ApprovalPathDtl] as [Extent8]</t>
  </si>
  <si>
    <t xml:space="preserve">                    on [Extent7].[IdTb_SYS_ApprovalPath] = [Extent8].[IdTb_SYS_ApprovalPath]</t>
  </si>
  <si>
    <t xml:space="preserve">                    inner join [dbo].[Tb_OPL_JobTitles] as [Extent9]</t>
  </si>
  <si>
    <t xml:space="preserve">                    on [Extent8].[IdTb_OPL_JobTitles] = [Extent9].[IdTb_OPL_JobTitles]</t>
  </si>
  <si>
    <t xml:space="preserve">                    ('Proposed' = [Extent8].[ApprovalLevelCode])</t>
  </si>
  <si>
    <t xml:space="preserve">                    ([Extent7].[StartActiveDate] &lt;= '2022-06-09') -- @p__linq__3</t>
  </si>
  <si>
    <t xml:space="preserve">                ) as [Distinct1]</t>
  </si>
  <si>
    <t xml:space="preserve">            ) as [Project2]</t>
  </si>
  <si>
    <t xml:space="preserve">            cross apply (</t>
  </si>
  <si>
    <t xml:space="preserve">                TOP (1) [Project3].[IdTb_OPL_Module] as [IdTb_OPL_Module],</t>
  </si>
  <si>
    <t xml:space="preserve">                [Project3].[IdTb_OPL_Branch] as [IdTb_OPL_Branch],</t>
  </si>
  <si>
    <t xml:space="preserve">                [Project3].[StartActiveDate] as [StartActiveDate],</t>
  </si>
  <si>
    <t xml:space="preserve">                [Project3].[TitleName] as [TitleName]</t>
  </si>
  <si>
    <t xml:space="preserve">                    [Filter2].[IdTb_OPL_Module] as [IdTb_OPL_Module],</t>
  </si>
  <si>
    <t xml:space="preserve">                    [Filter2].[IdTb_OPL_Branch] as [IdTb_OPL_Branch],</t>
  </si>
  <si>
    <t xml:space="preserve">                    [Filter2].[StartActiveDate] as [StartActiveDate],</t>
  </si>
  <si>
    <t xml:space="preserve">                    [Extent12].[TitleName] as [TitleName]</t>
  </si>
  <si>
    <t xml:space="preserve">                        [Extent10].[IdTb_OPL_Module] as [IdTb_OPL_Module],</t>
  </si>
  <si>
    <t xml:space="preserve">                        [Extent10].[IdTb_OPL_Branch] as [IdTb_OPL_Branch],</t>
  </si>
  <si>
    <t xml:space="preserve">                        [Extent10].[StartActiveDate] as [StartActiveDate],</t>
  </si>
  <si>
    <t xml:space="preserve">                        [Extent11].[IdTb_OPL_JobTitles] as [IdTb_OPL_JobTitles1]</t>
  </si>
  <si>
    <t xml:space="preserve">                        [dbo].[Tb_SYS_ApprovalPath] as [Extent10]</t>
  </si>
  <si>
    <t xml:space="preserve">                        inner join [dbo].[Tb_SYS_ApprovalPathDtl] as [Extent11]</t>
  </si>
  <si>
    <t xml:space="preserve">                        on [Extent10].[IdTb_SYS_ApprovalPath] = [Extent11].[IdTb_SYS_ApprovalPath]</t>
  </si>
  <si>
    <t xml:space="preserve">                        'Proposed' = [Extent11].[ApprovalLevelCode]</t>
  </si>
  <si>
    <t xml:space="preserve">                    ) as [Filter2]</t>
  </si>
  <si>
    <t xml:space="preserve">                    inner join [dbo].[Tb_OPL_JobTitles] as [Extent12]</t>
  </si>
  <si>
    <t xml:space="preserve">                    on [Filter2].[IdTb_OPL_JobTitles1] = [Extent12].[IdTb_OPL_JobTitles]</t>
  </si>
  <si>
    <t xml:space="preserve">                    ([Filter2].[StartActiveDate] &lt;= '2022-06-09') -- @p__linq__3</t>
  </si>
  <si>
    <t xml:space="preserve">                    ([Project2].[IdTb_OPL_Branch] = [Filter2].[IdTb_OPL_Branch])</t>
  </si>
  <si>
    <t xml:space="preserve">                    ([Project2].[IdTb_OPL_Module] = [Filter2].[IdTb_OPL_Module])</t>
  </si>
  <si>
    <t xml:space="preserve">                    ([Project2].[TitleName] = [Extent12].[TitleName])</t>
  </si>
  <si>
    <t xml:space="preserve">                ) as [Project3]</t>
  </si>
  <si>
    <t xml:space="preserve">                order by</t>
  </si>
  <si>
    <t xml:space="preserve">                [Project3].[StartActiveDate] desc</t>
  </si>
  <si>
    <t xml:space="preserve">            ) as [Limit1]</t>
  </si>
  <si>
    <t xml:space="preserve">        ) as [Apply1]</t>
  </si>
  <si>
    <t xml:space="preserve">        on ([Extent4].[IdTb_OPL_Branch] = [Apply1].[IdTb_OPL_Branch1])</t>
  </si>
  <si>
    <t xml:space="preserve">        ([Extent4].[IdTb_OPL_Module] = [Apply1].[IdTb_OPL_Module2])</t>
  </si>
  <si>
    <t xml:space="preserve">        ([Extent6].[TitleName] = [Apply1].[TitleName1])</t>
  </si>
  <si>
    <t xml:space="preserve">        ([Extent4].[StartActiveDate] = [Apply1].[StartActiveDate])</t>
  </si>
  <si>
    <t xml:space="preserve">        'Proposed' = [Extent5].[ApprovalLevelCode]</t>
  </si>
  <si>
    <t xml:space="preserve">    ) as [Distinct2]</t>
  </si>
  <si>
    <t xml:space="preserve">    on [Extent1].[IdTb_SYS_ApprovalPath] = [Distinct2].[IdTb_SYS_ApprovalPath]</t>
  </si>
  <si>
    <t xml:space="preserve">        [Extent13].[IdTb_SYS_ApprovalPath] as [IdTb_SYS_ApprovalPath]</t>
  </si>
  <si>
    <t xml:space="preserve">        [dbo].[Tb_SYS_ApprovalPathDtl] as [Extent13]</t>
  </si>
  <si>
    <t xml:space="preserve">    ) as [Distinct3]</t>
  </si>
  <si>
    <t xml:space="preserve">    on [Extent1].[IdTb_SYS_ApprovalPath] = [Distinct3].[IdTb_SYS_ApprovalPath]</t>
  </si>
  <si>
    <t xml:space="preserve">    left outer join (</t>
  </si>
  <si>
    <t xml:space="preserve">        [Extent14].[IdTb_SYS_ApprovalPath] as [IdTb_SYS_ApprovalPath],</t>
  </si>
  <si>
    <t xml:space="preserve">        [Extent14].[ApprovalLevelCode] as [ApprovalLevelCode],</t>
  </si>
  <si>
    <t xml:space="preserve">        [Extent15].[TitleName] as [TitleName]</t>
  </si>
  <si>
    <t xml:space="preserve">        [dbo].[Tb_SYS_ApprovalPathDtl] as [Extent14]</t>
  </si>
  <si>
    <t xml:space="preserve">        inner join [dbo].[Tb_OPL_JobTitles] as [Extent15]</t>
  </si>
  <si>
    <t xml:space="preserve">        on [Extent14].[IdTb_OPL_JobTitles] = [Extent15].[IdTb_OPL_JobTitles]</t>
  </si>
  <si>
    <t xml:space="preserve">    ) as [Join12]</t>
  </si>
  <si>
    <t xml:space="preserve">    on ([Distinct3].[IdTb_SYS_ApprovalPath] = [Join12].[IdTb_SYS_ApprovalPath])</t>
  </si>
  <si>
    <t xml:space="preserve">    ('Checked' = [Join12].[ApprovalLevelCode])</t>
  </si>
  <si>
    <t xml:space="preserve">    union all</t>
  </si>
  <si>
    <t xml:space="preserve">    2 as [C1],</t>
  </si>
  <si>
    <t xml:space="preserve">    [Extent17].[IdTb_OPL_Branch] as [IdTb_OPL_Branch],</t>
  </si>
  <si>
    <t xml:space="preserve">    [Extent18].[IdTb_OPL_Module] as [IdTb_OPL_Module],</t>
  </si>
  <si>
    <t xml:space="preserve">    [Distinct5].[IdTb_SYS_ApprovalPath] as [IdTb_SYS_ApprovalPath],</t>
  </si>
  <si>
    <t xml:space="preserve">    [Distinct5].[IdTb_OPL_Branch] as [IdTb_OPL_Branch1],</t>
  </si>
  <si>
    <t xml:space="preserve">    [Distinct5].[IdTb_OPL_Module] as [IdTb_OPL_Module1],</t>
  </si>
  <si>
    <t xml:space="preserve">    [Distinct5].[StartActiveDate] as [StartActiveDate],</t>
  </si>
  <si>
    <t xml:space="preserve">    [Distinct6].[IdTb_SYS_ApprovalPath] as [IdTb_SYS_ApprovalPath1],</t>
  </si>
  <si>
    <t xml:space="preserve">    [Extent16].[IdTb_SYS_ApprovalPath] as [IdTb_SYS_ApprovalPath2],</t>
  </si>
  <si>
    <t xml:space="preserve">    [Extent16].[IdTb_SYS_ApprovalPath] as [IdTb_SYS_ApprovalPath3],</t>
  </si>
  <si>
    <t xml:space="preserve">    [Extent17].[BranchShortName] as [BranchShortName],</t>
  </si>
  <si>
    <t xml:space="preserve">    [Extent18].[ModuleName] as [ModuleName],</t>
  </si>
  <si>
    <t xml:space="preserve">    [Extent16].[RangeAmountLimit] as [RangeAmountLimit],</t>
  </si>
  <si>
    <t xml:space="preserve">    [Extent16].[RangeAmountBase] as [RangeAmountBase],</t>
  </si>
  <si>
    <t xml:space="preserve">    STR([Extent16].[RangeAmountBase]) + N' - ' + STR([Extent16].[RangeAmountLimit]) as [C2],</t>
  </si>
  <si>
    <t xml:space="preserve">    [Distinct5].[TitleName] as [TitleName],</t>
  </si>
  <si>
    <t xml:space="preserve">    [Extent16].[StartActiveDate] as [StartActiveDate1],</t>
  </si>
  <si>
    <t xml:space="preserve">    [Distinct5].[C1] as [C3],</t>
  </si>
  <si>
    <t xml:space="preserve">    [Extent16].[IdTb_SYS_ApprovalPath] as [IdTb_SYS_ApprovalPath4],</t>
  </si>
  <si>
    <t xml:space="preserve">        right(N' ' + str(cast(datepart(yyyy, [Extent16].[CreatedDate]) as float)), cast(4 as bigint)) +</t>
  </si>
  <si>
    <t xml:space="preserve">        right(N' ' + str(cast(datepart(mm, [Extent16].[CreatedDate]) as float)), cast(2 as bigint)) +</t>
  </si>
  <si>
    <t xml:space="preserve">        right(N' ' + str(cast(datepart(dd, [Extent16].[CreatedDate]) as float)), cast(2 as bigint)) +</t>
  </si>
  <si>
    <t xml:space="preserve">        right(N' ' + str(cast(datepart(hh, [Extent16].[CreatedDate]) as float)), cast(2 as bigint)) +</t>
  </si>
  <si>
    <t xml:space="preserve">        right(N' ' + str(cast(datepart(mi, [Extent16].[CreatedDate]) as float)), cast(2 as bigint)) +</t>
  </si>
  <si>
    <t xml:space="preserve">        right(N' ' + str(cast(datepart(ss, [Extent16].[CreatedDate]) as float)), cast(2 as bigint)),</t>
  </si>
  <si>
    <t xml:space="preserve">        right(N' ' + str(cast(datepart(mm, [Extent16].[StartActiveDate]) as float)), cast(2 as bigint)) + N'/' +</t>
  </si>
  <si>
    <t xml:space="preserve">        right(N' ' + str(cast(datepart(dd, [Extent16].[StartActiveDate]) as float)), cast(2 as bigint)) + N'/' +</t>
  </si>
  <si>
    <t xml:space="preserve">        right(N' ' + str(cast(datepart(yyyy, [Extent16].[StartActiveDate]) as float)), cast(4 as bigint)),</t>
  </si>
  <si>
    <t xml:space="preserve">    cast(null as varchar(1)) as [C6],</t>
  </si>
  <si>
    <t xml:space="preserve">    [Join25].[TitleName] as [TitleName1]</t>
  </si>
  <si>
    <t xml:space="preserve">    [dbo].[Tb_SYS_ApprovalPath] as [Extent16]</t>
  </si>
  <si>
    <t xml:space="preserve">    inner join [dbo].[Tb_OPL_Branch] as [Extent17]</t>
  </si>
  <si>
    <t xml:space="preserve">    on [Extent16].[IdTb_OPL_Branch] = [Extent17].[IdTb_OPL_Branch]</t>
  </si>
  <si>
    <t xml:space="preserve">    inner join [dbo].[Tb_OPL_Module] as [Extent18]</t>
  </si>
  <si>
    <t xml:space="preserve">    on [Extent16].[IdTb_OPL_Module] = [Extent18].[IdTb_OPL_Module]</t>
  </si>
  <si>
    <t xml:space="preserve">        [Extent19].[IdTb_SYS_ApprovalPath] as [IdTb_SYS_ApprovalPath],</t>
  </si>
  <si>
    <t xml:space="preserve">        [Extent19].[IdTb_OPL_Module] as [IdTb_OPL_Module],</t>
  </si>
  <si>
    <t xml:space="preserve">        [Extent19].[IdTb_OPL_Branch] as [IdTb_OPL_Branch],</t>
  </si>
  <si>
    <t xml:space="preserve">        [Extent19].[StartActiveDate] as [StartActiveDate],</t>
  </si>
  <si>
    <t xml:space="preserve">        [Extent21].[TitleName] as [TitleName],</t>
  </si>
  <si>
    <t xml:space="preserve">                    case</t>
  </si>
  <si>
    <t xml:space="preserve">                        when</t>
  </si>
  <si>
    <t xml:space="preserve">                            ([Apply2].[IdTb_OPL_Module3] is null)</t>
  </si>
  <si>
    <t xml:space="preserve">                        then</t>
  </si>
  <si>
    <t xml:space="preserve">                            cast(null as varchar(1))</t>
  </si>
  <si>
    <t xml:space="preserve">                        else</t>
  </si>
  <si>
    <t xml:space="preserve">                            N'Active'</t>
  </si>
  <si>
    <t xml:space="preserve">                    end is null</t>
  </si>
  <si>
    <t xml:space="preserve">                )</t>
  </si>
  <si>
    <t xml:space="preserve">                N'Inactive'</t>
  </si>
  <si>
    <t xml:space="preserve">                ([Apply2].[IdTb_OPL_Module3] is null)</t>
  </si>
  <si>
    <t xml:space="preserve">        [dbo].[Tb_SYS_ApprovalPath] as [Extent19]</t>
  </si>
  <si>
    <t xml:space="preserve">        inner join [dbo].[Tb_SYS_ApprovalPathDtl] as [Extent20]</t>
  </si>
  <si>
    <t xml:space="preserve">        on [Extent19].[IdTb_SYS_ApprovalPath] = [Extent20].[IdTb_SYS_ApprovalPath]</t>
  </si>
  <si>
    <t xml:space="preserve">        inner join [dbo].[Tb_OPL_JobTitles] as [Extent21]</t>
  </si>
  <si>
    <t xml:space="preserve">        on [Extent20].[IdTb_OPL_JobTitles] = [Extent21].[IdTb_OPL_JobTitles]</t>
  </si>
  <si>
    <t xml:space="preserve">            [Project8].[IdTb_OPL_Module] as [IdTb_OPL_Module3],</t>
  </si>
  <si>
    <t xml:space="preserve">            [Limit2].[IdTb_OPL_Module] as [IdTb_OPL_Module4],</t>
  </si>
  <si>
    <t xml:space="preserve">            [Limit2].[IdTb_OPL_Branch] as [IdTb_OPL_Branch2],</t>
  </si>
  <si>
    <t xml:space="preserve">            [Limit2].[StartActiveDate] as [StartActiveDate],</t>
  </si>
  <si>
    <t xml:space="preserve">            [Limit2].[TitleName] as [TitleName2]</t>
  </si>
  <si>
    <t xml:space="preserve">                '2022-06-09' as [p__linq__3], -- @p__linq__3</t>
  </si>
  <si>
    <t xml:space="preserve">                [Distinct4].[IdTb_OPL_Module] as [IdTb_OPL_Module],</t>
  </si>
  <si>
    <t xml:space="preserve">                [Distinct4].[IdTb_OPL_Branch] as [IdTb_OPL_Branch],</t>
  </si>
  <si>
    <t xml:space="preserve">                [Distinct4].[TitleName] as [TitleName]</t>
  </si>
  <si>
    <t xml:space="preserve">                    [Extent22].[IdTb_OPL_Module] as [IdTb_OPL_Module],</t>
  </si>
  <si>
    <t xml:space="preserve">                    [Extent22].[IdTb_OPL_Branch] as [IdTb_OPL_Branch],</t>
  </si>
  <si>
    <t xml:space="preserve">                    [Extent24].[TitleName] as [TitleName]</t>
  </si>
  <si>
    <t xml:space="preserve">                    [dbo].[Tb_SYS_ApprovalPath] as [Extent22]</t>
  </si>
  <si>
    <t xml:space="preserve">                    inner join [dbo].[Tb_SYS_ApprovalPathDtl] as [Extent23]</t>
  </si>
  <si>
    <t xml:space="preserve">                    on [Extent22].[IdTb_SYS_ApprovalPath] = [Extent23].[IdTb_SYS_ApprovalPath]</t>
  </si>
  <si>
    <t xml:space="preserve">                    inner join [dbo].[Tb_OPL_JobTitles] as [Extent24]</t>
  </si>
  <si>
    <t xml:space="preserve">                    on [Extent23].[IdTb_OPL_JobTitles] = [Extent24].[IdTb_OPL_JobTitles]</t>
  </si>
  <si>
    <t xml:space="preserve">                    ('Proposed' = [Extent23].[ApprovalLevelCode])</t>
  </si>
  <si>
    <t xml:space="preserve">                    ([Extent22].[StartActiveDate] &lt;= '2022-06-09') -- @p__linq__3</t>
  </si>
  <si>
    <t xml:space="preserve">                ) as [Distinct4]</t>
  </si>
  <si>
    <t xml:space="preserve">            ) as [Project8]</t>
  </si>
  <si>
    <t xml:space="preserve">                TOP (1) [Project9].[IdTb_OPL_Module] as [IdTb_OPL_Module],</t>
  </si>
  <si>
    <t xml:space="preserve">                [Project9].[IdTb_OPL_Branch] as [IdTb_OPL_Branch],</t>
  </si>
  <si>
    <t xml:space="preserve">                [Project9].[StartActiveDate] as [StartActiveDate],</t>
  </si>
  <si>
    <t xml:space="preserve">                [Project9].[TitleName] as [TitleName]</t>
  </si>
  <si>
    <t xml:space="preserve">                    [Filter6].[IdTb_OPL_Module] as [IdTb_OPL_Module],</t>
  </si>
  <si>
    <t xml:space="preserve">                    [Filter6].[IdTb_OPL_Branch] as [IdTb_OPL_Branch],</t>
  </si>
  <si>
    <t xml:space="preserve">                    [Filter6].[StartActiveDate] as [StartActiveDate],</t>
  </si>
  <si>
    <t xml:space="preserve">                    [Extent27].[TitleName] as [TitleName]</t>
  </si>
  <si>
    <t xml:space="preserve">                        [Extent25].[IdTb_OPL_Module] as [IdTb_OPL_Module],</t>
  </si>
  <si>
    <t xml:space="preserve">                        [Extent25].[IdTb_OPL_Branch] as [IdTb_OPL_Branch],</t>
  </si>
  <si>
    <t xml:space="preserve">                        [Extent25].[StartActiveDate] as [StartActiveDate],</t>
  </si>
  <si>
    <t xml:space="preserve">                        [Extent26].[IdTb_OPL_JobTitles] as [IdTb_OPL_JobTitles2]</t>
  </si>
  <si>
    <t xml:space="preserve">                        [dbo].[Tb_SYS_ApprovalPath] as [Extent25]</t>
  </si>
  <si>
    <t xml:space="preserve">                        inner join [dbo].[Tb_SYS_ApprovalPathDtl] as [Extent26]</t>
  </si>
  <si>
    <t xml:space="preserve">                        on [Extent25].[IdTb_SYS_ApprovalPath] = [Extent26].[IdTb_SYS_ApprovalPath]</t>
  </si>
  <si>
    <t xml:space="preserve">                        'Proposed' = [Extent26].[ApprovalLevelCode]</t>
  </si>
  <si>
    <t xml:space="preserve">                    ) as [Filter6]</t>
  </si>
  <si>
    <t xml:space="preserve">                    inner join [dbo].[Tb_OPL_JobTitles] as [Extent27]</t>
  </si>
  <si>
    <t xml:space="preserve">                    on [Filter6].[IdTb_OPL_JobTitles2] = [Extent27].[IdTb_OPL_JobTitles]</t>
  </si>
  <si>
    <t xml:space="preserve">                    ([Filter6].[StartActiveDate] &lt;= '2022-06-09') -- @p__linq__3</t>
  </si>
  <si>
    <t xml:space="preserve">                    ([Project8].[IdTb_OPL_Branch] = [Filter6].[IdTb_OPL_Branch])</t>
  </si>
  <si>
    <t xml:space="preserve">                    ([Project8].[IdTb_OPL_Module] = [Filter6].[IdTb_OPL_Module])</t>
  </si>
  <si>
    <t xml:space="preserve">                    ([Project8].[TitleName] = [Extent27].[TitleName])</t>
  </si>
  <si>
    <t xml:space="preserve">                ) as [Project9]</t>
  </si>
  <si>
    <t xml:space="preserve">                [Project9].[StartActiveDate] desc</t>
  </si>
  <si>
    <t xml:space="preserve">            ) as [Limit2]</t>
  </si>
  <si>
    <t xml:space="preserve">        ) as [Apply2]</t>
  </si>
  <si>
    <t xml:space="preserve">        on ([Extent19].[IdTb_OPL_Branch] = [Apply2].[IdTb_OPL_Branch2])</t>
  </si>
  <si>
    <t xml:space="preserve">        ([Extent19].[IdTb_OPL_Module] = [Apply2].[IdTb_OPL_Module4])</t>
  </si>
  <si>
    <t xml:space="preserve">        ([Extent21].[TitleName] = [Apply2].[TitleName2])</t>
  </si>
  <si>
    <t xml:space="preserve">        ([Extent19].[StartActiveDate] = [Apply2].[StartActiveDate])</t>
  </si>
  <si>
    <t xml:space="preserve">        'Proposed' = [Extent20].[ApprovalLevelCode]</t>
  </si>
  <si>
    <t xml:space="preserve">    ) as [Distinct5]</t>
  </si>
  <si>
    <t xml:space="preserve">    on [Extent16].[IdTb_SYS_ApprovalPath] = [Distinct5].[IdTb_SYS_ApprovalPath]</t>
  </si>
  <si>
    <t xml:space="preserve">        [Extent28].[IdTb_SYS_ApprovalPath] as [IdTb_SYS_ApprovalPath]</t>
  </si>
  <si>
    <t xml:space="preserve">        [dbo].[Tb_SYS_ApprovalPathDtl] as [Extent28]</t>
  </si>
  <si>
    <t xml:space="preserve">    ) as [Distinct6]</t>
  </si>
  <si>
    <t xml:space="preserve">    on [Extent16].[IdTb_SYS_ApprovalPath] = [Distinct6].[IdTb_SYS_ApprovalPath]</t>
  </si>
  <si>
    <t xml:space="preserve">        [Extent29].[IdTb_SYS_ApprovalPath] as [IdTb_SYS_ApprovalPath],</t>
  </si>
  <si>
    <t xml:space="preserve">        [Extent29].[ApprovalLevelCode] as [ApprovalLevelCode],</t>
  </si>
  <si>
    <t xml:space="preserve">        [Extent30].[TitleName] as [TitleName]</t>
  </si>
  <si>
    <t xml:space="preserve">        [dbo].[Tb_SYS_ApprovalPathDtl] as [Extent29]</t>
  </si>
  <si>
    <t xml:space="preserve">        inner join [dbo].[Tb_OPL_JobTitles] as [Extent30]</t>
  </si>
  <si>
    <t xml:space="preserve">        on [Extent29].[IdTb_OPL_JobTitles] = [Extent30].[IdTb_OPL_JobTitles]</t>
  </si>
  <si>
    <t xml:space="preserve">    ) as [Join25]</t>
  </si>
  <si>
    <t xml:space="preserve">    on ([Distinct6].[IdTb_SYS_ApprovalPath] = [Join25].[IdTb_SYS_ApprovalPath])</t>
  </si>
  <si>
    <t xml:space="preserve">    ('Approved' = [Join25].[ApprovalLevelCode])</t>
  </si>
  <si>
    <t>) as [Union All1]</t>
  </si>
  <si>
    <t>order by</t>
  </si>
  <si>
    <t>[Union All1].[IdTb_OPL_Branch] asc,</t>
  </si>
  <si>
    <t>[Union All1].[IdTb_OPL_Module] asc,</t>
  </si>
  <si>
    <t>[Union All1].[IdTb_SYS_ApprovalPath] asc,</t>
  </si>
  <si>
    <t>[Union All1].[IdTb_OPL_Branch1] asc,</t>
  </si>
  <si>
    <t>[Union All1].[IdTb_OPL_Module1] asc,</t>
  </si>
  <si>
    <t>[Union All1].[StartActiveDate] asc,</t>
  </si>
  <si>
    <t>[Union All1].[IdTb_SYS_ApprovalPath1] asc,</t>
  </si>
  <si>
    <t>[Union All1].[IdTb_SYS_ApprovalPath2] asc,</t>
  </si>
  <si>
    <t>[Union All1].[TitleName] asc,</t>
  </si>
  <si>
    <t>[Union All1].[C3] asc,</t>
  </si>
  <si>
    <t>[Union All1].[IdTb_SYS_ApprovalPath4] asc,</t>
  </si>
  <si>
    <t>[Union All1].[C1] asc</t>
  </si>
  <si>
    <t>http://localhost:50729/BILSchedule</t>
  </si>
  <si>
    <t>Monitor Schedule - All</t>
  </si>
  <si>
    <t>[Extent1].[IdOPLAgreement] as [IdOPLAgreement],</t>
  </si>
  <si>
    <t>[Extent5].[IdTb_BIL_PaySchedule] as [IdTb_BIL_PaySchedule],</t>
  </si>
  <si>
    <t>[Extent8].[IdTb_BIL_PayScheduleDtl] as [IdTb_BIL_PayScheduleDtl],</t>
  </si>
  <si>
    <t>[Extent1].[IdTb_OPL_Status] as [IdTb_OPL_Status],</t>
  </si>
  <si>
    <t>[Extent8].[RowVersion] as [RowVersion],</t>
  </si>
  <si>
    <t>when</t>
  </si>
  <si>
    <t>([Extent14].[IdTb_BIL_InvoiceEmail] is not null)</t>
  </si>
  <si>
    <t>then</t>
  </si>
  <si>
    <t>[Extent14].[IdTb_BIL_InvoiceEmail]</t>
  </si>
  <si>
    <t>[Extent14].[RowVersion] as [RowVersion1],</t>
  </si>
  <si>
    <t>([Extent14].[PICEmail] is null)</t>
  </si>
  <si>
    <t>N''</t>
  </si>
  <si>
    <t>[Extent14].[PICEmail]</t>
  </si>
  <si>
    <t>([Extent14].[Email] is null)</t>
  </si>
  <si>
    <t>[Extent14].[Email]</t>
  </si>
  <si>
    <t>[Extent3].[BranchShortName] as [BranchShortName],</t>
  </si>
  <si>
    <t>[Extent4].[CustomerGroup] as [CustomerGroup],</t>
  </si>
  <si>
    <t>[Extent4].[CustomerName] as [CustomerName],</t>
  </si>
  <si>
    <t>[Extent1].[AgreementNumber] as [AgreementNumber],</t>
  </si>
  <si>
    <t>cast([Extent1].[AgreementDate] as datetime2) as [C4],</t>
  </si>
  <si>
    <t>cast([Join7].[InvoiceIssueDate] as datetime2) as [C5],</t>
  </si>
  <si>
    <t>cast([Extent8].[EndPeriod] as datetime2) as [C6],</t>
  </si>
  <si>
    <t>[Extent1].[EndPeriodDate] as [EndPeriodDate],</t>
  </si>
  <si>
    <t>[Extent1].[MonthlyInstallmentAmount] * cast(</t>
  </si>
  <si>
    <t>([Extent1].[NumberOfPayments] is null)</t>
  </si>
  <si>
    <t>[Extent1].[NumberOfPayments]</t>
  </si>
  <si>
    <t>end as decimal(19, 0)) as [C7],</t>
  </si>
  <si>
    <t>([Extent8].[MaintenanceAmt] is null)</t>
  </si>
  <si>
    <t>cast(0 as decimal(18))</t>
  </si>
  <si>
    <t>[Extent8].[MaintenanceAmt]</t>
  </si>
  <si>
    <t>end as [C8],</t>
  </si>
  <si>
    <t>([Extent8].[BreakdownAmt] is null)</t>
  </si>
  <si>
    <t>[Extent8].[BreakdownAmt]</t>
  </si>
  <si>
    <t>[Extent8].[PTPDatePrev] as [PTPDatePrev],</t>
  </si>
  <si>
    <t>[Extent8].[PTPDate] as [PTPDate],</t>
  </si>
  <si>
    <t>[Extent1].[LastModifiedBy] as [LastModifiedBy],</t>
  </si>
  <si>
    <t>[Extent1].[LastModifiedDate] as [LastModifiedDate],</t>
  </si>
  <si>
    <t>([Join9].[StatusDescription] is null)</t>
  </si>
  <si>
    <t>[Join9].[StatusDescription]</t>
  </si>
  <si>
    <t>([Join7].[StatusDescription] is null)</t>
  </si>
  <si>
    <t>[Join7].[StatusDescription]</t>
  </si>
  <si>
    <t>end as [C11],</t>
  </si>
  <si>
    <t>[Extent2].[StatusDescription] as [StatusDescription],</t>
  </si>
  <si>
    <t>([Extent8].[isSpecialCondition] is null)</t>
  </si>
  <si>
    <t>cast(0 as bit)</t>
  </si>
  <si>
    <t>[Extent8].[isSpecialCondition]</t>
  </si>
  <si>
    <t>end as [C12],</t>
  </si>
  <si>
    <t>([Group By1].[A1] is null)</t>
  </si>
  <si>
    <t>[Group By1].[A1]</t>
  </si>
  <si>
    <t>end as [C13],</t>
  </si>
  <si>
    <t>([Join7].[IdTb_BIL_PayScheduleDtl] is null)</t>
  </si>
  <si>
    <t>cast(null as int)</t>
  </si>
  <si>
    <t>end</t>
  </si>
  <si>
    <t>is null</t>
  </si>
  <si>
    <t>end as [C14],</t>
  </si>
  <si>
    <t>(datediff(day, [Extent8].[SpecialDateInvoice], getdate()) is null)</t>
  </si>
  <si>
    <t>DATEDIFF (day, [Extent8].[SpecialDateInvoice], getdate())</t>
  </si>
  <si>
    <t>end as [C15],</t>
  </si>
  <si>
    <t>(datediff(day, [Extent8].[EndPeriod], getdate()) is null)</t>
  </si>
  <si>
    <t>datediff(day, [Extent8].[EndPeriod], getdate())</t>
  </si>
  <si>
    <t>end as [C16],</t>
  </si>
  <si>
    <t>(datediff(day, [Extent8].[PaymentSchedule], getdate()) is null)</t>
  </si>
  <si>
    <t>datediff(day, [Extent8].[PaymentSchedule], getdate())</t>
  </si>
  <si>
    <t>end as [C17],</t>
  </si>
  <si>
    <t xml:space="preserve">        ([Extent1].[EndPeriodDate] is not null)</t>
  </si>
  <si>
    <t xml:space="preserve">        dateadd(</t>
  </si>
  <si>
    <t xml:space="preserve">            day,</t>
  </si>
  <si>
    <t xml:space="preserve">            cast(</t>
  </si>
  <si>
    <t xml:space="preserve">                -</t>
  </si>
  <si>
    <t xml:space="preserve">                    datepart(</t>
  </si>
  <si>
    <t xml:space="preserve">                        day,</t>
  </si>
  <si>
    <t xml:space="preserve">                        dateadd(</t>
  </si>
  <si>
    <t xml:space="preserve">                            day,</t>
  </si>
  <si>
    <t xml:space="preserve">                            cast(-1 as float(53)),</t>
  </si>
  <si>
    <t xml:space="preserve">                            dateadd(</t>
  </si>
  <si>
    <t xml:space="preserve">                                month,</t>
  </si>
  <si>
    <t xml:space="preserve">                                cast(1 as float(53)),</t>
  </si>
  <si>
    <t xml:space="preserve">                                dateadd(</t>
  </si>
  <si>
    <t xml:space="preserve">                                    day,</t>
  </si>
  <si>
    <t xml:space="preserve">                                    cast(1 - (datepart(day, [Extent1].[EndPeriodDate])) as float),</t>
  </si>
  <si>
    <t xml:space="preserve">                                    [Extent1].[EndPeriodDate]</t>
  </si>
  <si>
    <t xml:space="preserve">                                )</t>
  </si>
  <si>
    <t xml:space="preserve">                            )</t>
  </si>
  <si>
    <t xml:space="preserve">                        )</t>
  </si>
  <si>
    <t xml:space="preserve">                    )</t>
  </si>
  <si>
    <t xml:space="preserve">                ) as float</t>
  </si>
  <si>
    <t xml:space="preserve">            ),</t>
  </si>
  <si>
    <t xml:space="preserve">            [Extent1].[EndPeriodDate]</t>
  </si>
  <si>
    <t xml:space="preserve">        convert(datetime2, '0001-01-01 00:00:00.0000000', 121)</t>
  </si>
  <si>
    <t>end as [C18],</t>
  </si>
  <si>
    <t>[Extent1].[CreatedBy] as [CreatedBy]</t>
  </si>
  <si>
    <t>[dbo].[OPLAgreement] as [Extent1]</t>
  </si>
  <si>
    <t>inner join [dbo].[Tb_OPL_Status] as [Extent2]</t>
  </si>
  <si>
    <t>on [Extent1].[IdTb_OPL_Status] = [Extent2].[IdTb_OPL_Status]</t>
  </si>
  <si>
    <t>inner join [dbo].[Tb_OPL_Branch] as [Extent3]</t>
  </si>
  <si>
    <t>on [Extent1].[IdTb_OPL_Branch] = [Extent3].[IdTb_OPL_Branch]</t>
  </si>
  <si>
    <t>inner join [dbo].[Customer] as [Extent4]</t>
  </si>
  <si>
    <t>on [Extent1].[CustomerCode] = [Extent4].[CustomerCode]</t>
  </si>
  <si>
    <t>inner join [dbo].[Tb_BIL_PaySchedule] as [Extent5]</t>
  </si>
  <si>
    <t>on [Extent1].[IdOPLAgreement] = [Extent5].[IdOPLAgreement]</t>
  </si>
  <si>
    <t>inner join (</t>
  </si>
  <si>
    <t xml:space="preserve">    [Extent6].[IdTb_BIL_PaySchedule] as [IdTb_BIL_PaySchedule],</t>
  </si>
  <si>
    <t xml:space="preserve">    [Limit1].[EndPeriod] as [EndPeriod]</t>
  </si>
  <si>
    <t xml:space="preserve">    [dbo].[Tb_BIL_PaySchedule] as [Extent6]</t>
  </si>
  <si>
    <t xml:space="preserve">    cross apply (</t>
  </si>
  <si>
    <t xml:space="preserve">        top (1) [Project1].[EndPeriod] as [EndPeriod]</t>
  </si>
  <si>
    <t xml:space="preserve">            [Extent7].[EndPeriod] as [EndPeriod]</t>
  </si>
  <si>
    <t xml:space="preserve">            [dbo].[Tb_BIL_PayScheduleDtl] as [Extent7]</t>
  </si>
  <si>
    <t xml:space="preserve">            [Extent6].[IdTb_BIL_PaySchedule] = [Extent7].[IdTb_BIL_PaySchedule]</t>
  </si>
  <si>
    <t xml:space="preserve">        ) as [Project1]</t>
  </si>
  <si>
    <t xml:space="preserve">        order by</t>
  </si>
  <si>
    <t xml:space="preserve">        [Project1].[EndPeriod] desc</t>
  </si>
  <si>
    <t xml:space="preserve">    ) as [Limit1]</t>
  </si>
  <si>
    <t>) as [Apply1]</t>
  </si>
  <si>
    <t>on [Extent5].[IdTb_BIL_PaySchedule] = [Apply1].[IdTb_BIL_PaySchedule]</t>
  </si>
  <si>
    <t>inner join [dbo].[Tb_BIL_PayScheduleDtl] as [Extent8]</t>
  </si>
  <si>
    <t>on ([Extent5].[IdTb_BIL_PaySchedule] = [Extent8].[IdTb_BIL_PaySchedule])</t>
  </si>
  <si>
    <t>and</t>
  </si>
  <si>
    <t>([Apply1].[EndPeriod] = [Extent8].[EndPeriod])</t>
  </si>
  <si>
    <t xml:space="preserve">    [Extent9].[IdTb_BIL_PayScheduleDtl] as [IdTb_BIL_PayScheduleDtl],</t>
  </si>
  <si>
    <t xml:space="preserve">    [Extent9].[InvoiceIssueDate] as [InvoiceIssueDate],</t>
  </si>
  <si>
    <t xml:space="preserve">    [Extent10].[StatusDescription] as [StatusDescription]</t>
  </si>
  <si>
    <t xml:space="preserve">    [dbo].[Tb_BIL_InvoiceReceipt] as [Extent9]</t>
  </si>
  <si>
    <t xml:space="preserve">    inner join [dbo].[Tb_OPL_Status] as [Extent10]</t>
  </si>
  <si>
    <t xml:space="preserve">    on [Extent9].[InvoiceStatus] = [Extent10].[IdTb_OPL_Status]</t>
  </si>
  <si>
    <t>) as [Join7]</t>
  </si>
  <si>
    <t>on [Extent8].[IdTb_BIL_PayScheduleDtl] = [Join7].[IdTb_BIL_PayScheduleDtl]</t>
  </si>
  <si>
    <t xml:space="preserve">    [Extent11].[IdTb_BIL_PayScheduleDtl] as [IdTb_BIL_PayScheduleDtl],</t>
  </si>
  <si>
    <t xml:space="preserve">    [Extent12].[StatusDescription] as [StatusDescription]</t>
  </si>
  <si>
    <t xml:space="preserve">    [dbo].[Tb_BIL_InvoiceReceipt] as [Extent11]</t>
  </si>
  <si>
    <t xml:space="preserve">    inner join [dbo].[Tb_OPL_Status] as [Extent12]</t>
  </si>
  <si>
    <t xml:space="preserve">    on [Extent11].[MailStatus] = [Extent12].[IdTb_OPL_Status]</t>
  </si>
  <si>
    <t>) as [Join9]</t>
  </si>
  <si>
    <t>on [Extent8].[IdTb_BIL_PayScheduleDtl] = [Join9].[IdTb_BIL_PayScheduleDtl]</t>
  </si>
  <si>
    <t xml:space="preserve">    [Extent13].[IdTb_BIL_PayScheduleDtl] as [K1],</t>
  </si>
  <si>
    <t xml:space="preserve">    count(1) as [A1]</t>
  </si>
  <si>
    <t xml:space="preserve">    [dbo].[Tb_BIL_MaintenanceDtl] as [Extent13]</t>
  </si>
  <si>
    <t xml:space="preserve">    group by</t>
  </si>
  <si>
    <t xml:space="preserve">    [Extent13].[IdTb_BIL_PayScheduleDtl]</t>
  </si>
  <si>
    <t>) as [Group By1]</t>
  </si>
  <si>
    <t>on [Extent8].[IdTb_BIL_PayScheduleDtl] = [Group By1].[K1]</t>
  </si>
  <si>
    <t>left outer join [dbo].[Tb_BIL_InvoiceEmail] as [Extent14]</t>
  </si>
  <si>
    <t>on [Extent1].[IdOPLAgreement] = [Extent14].[IdOPLAgreement]</t>
  </si>
  <si>
    <t>where</t>
  </si>
  <si>
    <t xml:space="preserve">    ([Extent1].[IdTb_OPL_Status] = 18) -- @p__linq__0 -- OPEN (?)</t>
  </si>
  <si>
    <t xml:space="preserve">    (18 is not null) -- @p__linq__0</t>
  </si>
  <si>
    <t>or</t>
  </si>
  <si>
    <t xml:space="preserve">    ([Extent1].[IdTb_OPL_Status] = 19) -- @p__linq__1 -- CLOSE IN COMPLETE (?)</t>
  </si>
  <si>
    <t xml:space="preserve">    (19 is not null) -- @p__linq__1</t>
  </si>
  <si>
    <t xml:space="preserve">    ([Extent1].[IdTb_OPL_Status] = 34) -- @p__linq__2 -- STOP BILLING (?)</t>
  </si>
  <si>
    <t xml:space="preserve">    (34 is not null) -- @p__linq__2</t>
  </si>
  <si>
    <t>0</t>
  </si>
  <si>
    <t>1</t>
  </si>
  <si>
    <t>Generated Memo COP &amp; PJB Pelunasan Unit Autorent</t>
  </si>
  <si>
    <t>COP &amp; PJB</t>
  </si>
  <si>
    <t>IdTb_DIS_Buyers</t>
  </si>
  <si>
    <t>IdTb_DIS_Agreement</t>
  </si>
  <si>
    <t>IdTb_DIS_AssetSelling</t>
  </si>
  <si>
    <t>Tb_DIS_AssetSelling_IdTb_DIS_AssetSelling</t>
  </si>
  <si>
    <t>Name</t>
  </si>
  <si>
    <t>Address</t>
  </si>
  <si>
    <t>KTP</t>
  </si>
  <si>
    <t>NPWP</t>
  </si>
  <si>
    <t>OfferPriceAmount</t>
  </si>
  <si>
    <t>OfferPriceDate</t>
  </si>
  <si>
    <t>Winner</t>
  </si>
  <si>
    <t>Remarks</t>
  </si>
  <si>
    <t>JBAOfferPriceAmount</t>
  </si>
  <si>
    <t>DSFOfferPriceAmount</t>
  </si>
  <si>
    <t>MobilisationFee</t>
  </si>
  <si>
    <t>AuctionFee</t>
  </si>
  <si>
    <t>AdminFee</t>
  </si>
  <si>
    <t>Ppn</t>
  </si>
  <si>
    <t>Pph</t>
  </si>
  <si>
    <t>UnitLocation</t>
  </si>
  <si>
    <t>DocumentOwnership</t>
  </si>
  <si>
    <t>Status</t>
  </si>
  <si>
    <t>FakturNumber</t>
  </si>
  <si>
    <t>FakturDate</t>
  </si>
  <si>
    <t>SellingNumber</t>
  </si>
  <si>
    <t>null</t>
  </si>
  <si>
    <t>PT MOBILINDO LESTARI SEJAHTERA</t>
  </si>
  <si>
    <t>Jl Boulevard Permata Medang B II/ B16 Kel Madang Kec Pagedangan Kab Tangerang, Banten</t>
  </si>
  <si>
    <t>813445970452000</t>
  </si>
  <si>
    <t>BPKB</t>
  </si>
  <si>
    <r>
      <t>*</t>
    </r>
    <r>
      <rPr>
        <b/>
        <sz val="11"/>
        <color rgb="FF0000FF"/>
        <rFont val="Calibri"/>
        <family val="2"/>
        <scheme val="minor"/>
      </rPr>
      <t>OfferPriceAmount</t>
    </r>
    <r>
      <rPr>
        <sz val="11"/>
        <color theme="1"/>
        <rFont val="Calibri"/>
        <family val="2"/>
        <scheme val="minor"/>
      </rPr>
      <t xml:space="preserve"> = harga jual belum ppn</t>
    </r>
  </si>
  <si>
    <t>Contoh:</t>
  </si>
  <si>
    <t>S0271400 - Tidak bisa melanjutkan proses asset selling, karena data hasil submit masuk ke data invalid</t>
  </si>
  <si>
    <t>20220524TUE</t>
  </si>
  <si>
    <t>S0274159 - Generated PJB &amp; Memo COP Pelunasan Unit Autorent</t>
  </si>
  <si>
    <t>20220615WED</t>
  </si>
  <si>
    <r>
      <t>OfferPriceAmount</t>
    </r>
    <r>
      <rPr>
        <sz val="11"/>
        <rFont val="Calibri"/>
        <family val="2"/>
        <scheme val="minor"/>
      </rPr>
      <t xml:space="preserve"> + </t>
    </r>
    <r>
      <rPr>
        <b/>
        <sz val="11"/>
        <color rgb="FF0000FF"/>
        <rFont val="Calibri"/>
        <family val="2"/>
        <scheme val="minor"/>
      </rPr>
      <t>11</t>
    </r>
    <r>
      <rPr>
        <sz val="11"/>
        <rFont val="Calibri"/>
        <family val="2"/>
        <scheme val="minor"/>
      </rPr>
      <t>%</t>
    </r>
  </si>
  <si>
    <t>DARI MANA???</t>
  </si>
  <si>
    <r>
      <t>*</t>
    </r>
    <r>
      <rPr>
        <b/>
        <sz val="11"/>
        <color rgb="FF0000FF"/>
        <rFont val="Calibri"/>
        <family val="2"/>
        <scheme val="minor"/>
      </rPr>
      <t>JBAOfferPriceAmount</t>
    </r>
    <r>
      <rPr>
        <sz val="11"/>
        <color theme="1"/>
        <rFont val="Calibri"/>
        <family val="2"/>
        <scheme val="minor"/>
      </rPr>
      <t xml:space="preserve"> &amp; </t>
    </r>
    <r>
      <rPr>
        <b/>
        <sz val="11"/>
        <color rgb="FF0000FF"/>
        <rFont val="Calibri"/>
        <family val="2"/>
        <scheme val="minor"/>
      </rPr>
      <t>DSFOfferPriceAmount</t>
    </r>
    <r>
      <rPr>
        <sz val="11"/>
        <color theme="1"/>
        <rFont val="Calibri"/>
        <family val="2"/>
        <scheme val="minor"/>
      </rPr>
      <t xml:space="preserve"> offer price = harga jual + ppn</t>
    </r>
  </si>
  <si>
    <r>
      <t>dari excel Pak Anton (</t>
    </r>
    <r>
      <rPr>
        <b/>
        <sz val="11"/>
        <color rgb="FF0000FF"/>
        <rFont val="Calibri"/>
        <family val="2"/>
        <scheme val="minor"/>
      </rPr>
      <t>Harga Jual</t>
    </r>
    <r>
      <rPr>
        <sz val="11"/>
        <color theme="1"/>
        <rFont val="Calibri"/>
        <family val="2"/>
        <scheme val="minor"/>
      </rPr>
      <t>)</t>
    </r>
  </si>
  <si>
    <r>
      <t>D:\DEVELOPMENT-OLS\GIT\OLS\Dsf.Olss\</t>
    </r>
    <r>
      <rPr>
        <b/>
        <sz val="11"/>
        <color rgb="FF0000FF"/>
        <rFont val="Calibri"/>
        <family val="2"/>
        <scheme val="minor"/>
      </rPr>
      <t>Web</t>
    </r>
    <r>
      <rPr>
        <sz val="11"/>
        <color rgb="FF0000FF"/>
        <rFont val="Calibri"/>
        <family val="2"/>
        <scheme val="minor"/>
      </rPr>
      <t>.config</t>
    </r>
  </si>
  <si>
    <t>LDAP / AD / Active Directory</t>
  </si>
  <si>
    <t>Maintenance Schedule</t>
  </si>
  <si>
    <t>[Extent1].[IdTb_MTN_Monschdl] as [IdTb_MTN_Monschdl],</t>
  </si>
  <si>
    <t>[Extent4].[BranchShortName] as [BranchShortName],</t>
  </si>
  <si>
    <t>[Extent8].[IdTb_OPL_Unit] as [IdTb_OPL_Unit],</t>
  </si>
  <si>
    <t>(1 = [Extent1].[IsOPL])</t>
  </si>
  <si>
    <t>N'OPL UNIT'</t>
  </si>
  <si>
    <t>N'RPC UNIT'</t>
  </si>
  <si>
    <t>[Extent8].[PoliceNumberAct] as [PoliceNumberAct],</t>
  </si>
  <si>
    <t>[Extent6].[ItemValuesName] as [ItemValuesName],</t>
  </si>
  <si>
    <t>[Extent7].[ItemValuesName] as [ItemValuesName1],</t>
  </si>
  <si>
    <t>cast([Extent1].[EndContractDate] as datetime2) as [C2],</t>
  </si>
  <si>
    <t>[Extent1].[LastServiceDate] as [LastServiceDate],</t>
  </si>
  <si>
    <t>[Extent1].[KM] as [KM],</t>
  </si>
  <si>
    <t>str([Extent1].[ActualKM]) as [C3],</t>
  </si>
  <si>
    <t>cast([Extent1].[ScheduleDate] as datetime2) as [C4],</t>
  </si>
  <si>
    <t>[Extent1].[MaintenanceBudget] as [MaintenanceBudget],</t>
  </si>
  <si>
    <t>[Extent1].[IsOverdue] as [IsOverdue],</t>
  </si>
  <si>
    <t>([Extent1].[IsConfirmation] is null)</t>
  </si>
  <si>
    <t>[Extent1].[IsConfirmation]</t>
  </si>
  <si>
    <t>[Extent1].[ChooseConfirmDate] as [ChooseConfirmDate],</t>
  </si>
  <si>
    <t>[Extent1].[ScheduleReqDate] as [ScheduleReqDate],</t>
  </si>
  <si>
    <t>cast([Extent1].[CreatedDate] as datetime2) as [C6],</t>
  </si>
  <si>
    <t>[Extent1].[Workshop] as [Workshop],</t>
  </si>
  <si>
    <t>[Extent1].[WorkshopLocation] as [WorkshopLocation],</t>
  </si>
  <si>
    <t>([Extent1].[IsWorkshop] is null)</t>
  </si>
  <si>
    <t>[Extent1].[IsWorkshop]</t>
  </si>
  <si>
    <t>[Extent1].[StartDate] as [StartDate],</t>
  </si>
  <si>
    <t>[Extent1].[EndDate] as [EndDate],</t>
  </si>
  <si>
    <t>([Extent5].[StatusDescription] is null)</t>
  </si>
  <si>
    <t>null -- @p__linq__0</t>
  </si>
  <si>
    <t>[Extent5].[StatusDescription]</t>
  </si>
  <si>
    <t>([Apply1].[IdTb_MTN_WorkOrder] is not null)</t>
  </si>
  <si>
    <t>[Apply1].[IdTb_MTN_WorkOrder]</t>
  </si>
  <si>
    <t>[Apply1].[CreatedBy] as [CreatedBy],</t>
  </si>
  <si>
    <t>([Extent5].[IdTb_OPL_Status] is not null)</t>
  </si>
  <si>
    <t>[Extent5].[IdTb_OPL_Status]</t>
  </si>
  <si>
    <t>[Extent1].[IsDelete] as [IsDelete],</t>
  </si>
  <si>
    <t>(datediff(day, [Extent1].[ScheduleDate], sysdatetime()) is null)</t>
  </si>
  <si>
    <t>datediff(day, [Extent1].[ScheduleDate], sysdatetime())</t>
  </si>
  <si>
    <t xml:space="preserve">    right(N' ' + str(cast(datepart(yyyy, [Extent1].[ScheduleDate]) as float)), cast(4 as bigint)) +</t>
  </si>
  <si>
    <t xml:space="preserve">    right(N' ' + str(cast(datepart(mm, [Extent1].[ScheduleDate]) as float)), cast(2 as bigint)) +</t>
  </si>
  <si>
    <t xml:space="preserve">    right(N' ' + str(cast(datepart(dd, [Extent1].[ScheduleDate]) as float)), cast(2 as bigint)) +</t>
  </si>
  <si>
    <t xml:space="preserve">    right(N' ' + str(cast(datepart(hh, [Extent1].[ScheduleDate]) as float)), cast(2 as bigint)) +</t>
  </si>
  <si>
    <t xml:space="preserve">    right(N' ' + str(cast(datepart(mi, [Extent1].[ScheduleDate]) as float)), cast(2 as bigint)) +</t>
  </si>
  <si>
    <t xml:space="preserve">    right(N' ' + str(cast(datepart(ss, [Extent1].[ScheduleDate]) as float)), cast(2 as bigint)),</t>
  </si>
  <si>
    <t xml:space="preserve">    right(N' ' + str(cast(datepart(mm, [Extent1].[EndContractDate]) as float)), cast(2 as bigint)) + N'/' +</t>
  </si>
  <si>
    <t xml:space="preserve">    right(N' ' + str(cast(datepart(dd, [Extent1].[EndContractDate]) as float)), cast(2 as bigint)) + N'/' +</t>
  </si>
  <si>
    <t xml:space="preserve">    right(N' ' + str(cast(datepart(yyyy, [Extent1].[EndContractDate]) as float)), cast(4 as bigint)),</t>
  </si>
  <si>
    <t>) as [C13],</t>
  </si>
  <si>
    <t xml:space="preserve">    right(N' ' + str(cast(datepart(mm, [Extent1].[LastServiceDate]) as float)), cast(2 as bigint)) + N'/' +</t>
  </si>
  <si>
    <t xml:space="preserve">    right(N' ' + str(cast(datepart(dd, [Extent1].[LastServiceDate]) as float)), cast(2 as bigint)) + N'/' +</t>
  </si>
  <si>
    <t xml:space="preserve">    right(N' ' + str(cast(datepart(yyyy, [Extent1].[LastServiceDate]) as float)), cast(4 as bigint)),</t>
  </si>
  <si>
    <t>) as [C14],</t>
  </si>
  <si>
    <t xml:space="preserve">    right(N' ' + str(cast(datepart(mm, [Extent1].[ScheduleDate]) as float)), cast(2 as bigint)) + N'/' +</t>
  </si>
  <si>
    <t xml:space="preserve">    right(N' ' + str(cast(datepart(dd, [Extent1].[ScheduleDate]) as float)), cast(2 as bigint)) + N'/' +</t>
  </si>
  <si>
    <t xml:space="preserve">    right(N' ' + str(cast(datepart(yyyy, [Extent1].[ScheduleDate]) as float)), cast(4 as bigint)),</t>
  </si>
  <si>
    <t>) as [C15]</t>
  </si>
  <si>
    <t>[dbo].[Tb_MTN_Monschdl] as [Extent1]</t>
  </si>
  <si>
    <t xml:space="preserve">    [Limit1].[IdTb_MTN_WorkOrder] as [IdTb_MTN_WorkOrder],</t>
  </si>
  <si>
    <t xml:space="preserve">    [Limit1].[IdTb_MTN_Monschdl] as [IdTb_MTN_Monschdl1],</t>
  </si>
  <si>
    <t xml:space="preserve">    [Limit1].[WorkOrderStatus] as [WorkOrderStatus],</t>
  </si>
  <si>
    <t xml:space="preserve">    [Limit1].[CreatedBy] as [CreatedBy]</t>
  </si>
  <si>
    <t xml:space="preserve">        [Extent2].[IdTb_MTN_Monschdl] as [IdTb_MTN_Monschdl]</t>
  </si>
  <si>
    <t xml:space="preserve">        [dbo].[Tb_MTN_WorkOrder] as [Extent2]</t>
  </si>
  <si>
    <t xml:space="preserve">    ) as [Distinct1]</t>
  </si>
  <si>
    <t xml:space="preserve">        select top (1)</t>
  </si>
  <si>
    <t xml:space="preserve">        [Project2].[IdTb_MTN_WorkOrder] as [IdTb_MTN_WorkOrder],</t>
  </si>
  <si>
    <t xml:space="preserve">        [Project2].[IdTb_MTN_Monschdl] as [IdTb_MTN_Monschdl],</t>
  </si>
  <si>
    <t xml:space="preserve">        [Project2].[WorkOrderStatus] as [WorkOrderStatus],</t>
  </si>
  <si>
    <t xml:space="preserve">        [Project2].[CreatedBy] as [CreatedBy]</t>
  </si>
  <si>
    <t xml:space="preserve">            [Extent3].[IdTb_MTN_WorkOrder] as [IdTb_MTN_WorkOrder],</t>
  </si>
  <si>
    <t xml:space="preserve">            [Extent3].[IdTb_MTN_Monschdl] as [IdTb_MTN_Monschdl],</t>
  </si>
  <si>
    <t xml:space="preserve">            [Extent3].[WorkOrderStatus] as [WorkOrderStatus],</t>
  </si>
  <si>
    <t xml:space="preserve">            [Extent3].[CreatedBy] as [CreatedBy],</t>
  </si>
  <si>
    <t xml:space="preserve">            [Extent3].[CreatedDate] as [CreatedDate]</t>
  </si>
  <si>
    <t xml:space="preserve">            [dbo].[Tb_MTN_WorkOrder] as [Extent3]</t>
  </si>
  <si>
    <t xml:space="preserve">            [Distinct1].[IdTb_MTN_Monschdl] = [Extent3].[IdTb_MTN_Monschdl]</t>
  </si>
  <si>
    <t xml:space="preserve">        ) as [Project2]</t>
  </si>
  <si>
    <t xml:space="preserve">        [Project2].[CreatedDate] desc</t>
  </si>
  <si>
    <t>on [Extent1].[IdTb_MTN_Monschdl] = [Apply1].[IdTb_MTN_Monschdl1]</t>
  </si>
  <si>
    <t>left outer join [dbo].[Tb_OPL_Branch] as [Extent4]</t>
  </si>
  <si>
    <t>on [Extent1].[IdTb_OPL_Branch] = [Extent4].[IdTb_OPL_Branch]</t>
  </si>
  <si>
    <t>left outer join [dbo].[Tb_OPL_Status] as [Extent5]</t>
  </si>
  <si>
    <t>on [Apply1].[WorkOrderStatus] = [Extent5].[IdTb_OPL_Status]</t>
  </si>
  <si>
    <t>left outer join [dbo].[OptionItemValues] as [Extent6]</t>
  </si>
  <si>
    <t>on [Extent1].[MaintenanceType] =</t>
  </si>
  <si>
    <t>(LTRIM(RTRIM(str( cast([Extent6].[IdOptionItemValue] as float)))))</t>
  </si>
  <si>
    <t>left outer join [dbo].[OptionItemValues] as [Extent7]</t>
  </si>
  <si>
    <t>on ([Extent1].[MaintenanceCategory] = (LTRIM(RTRIM(str( cast([Extent7].[IdOptionItemValue] as float))))))</t>
  </si>
  <si>
    <t xml:space="preserve">    ([Extent1].[MaintenanceCategory] is null)</t>
  </si>
  <si>
    <t xml:space="preserve">    (LTRIM(RTRIM(str( cast([Extent7].[IdOptionItemValue] as float)))) is null)</t>
  </si>
  <si>
    <t>inner join</t>
  </si>
  <si>
    <t>[dbo].[Tb_OPL_Unit] as [Extent8]</t>
  </si>
  <si>
    <t>on [Extent1].[IdTb_OPL_Unit] = [Extent8].[IdTb_OPL_Unit]</t>
  </si>
  <si>
    <t>0 = [Extent1].[IsDelete]</t>
  </si>
  <si>
    <r>
      <t>D:\DEVELOPMENT-OLS\GIT\OLS\Dsf.Olss.Service\ManagementService\</t>
    </r>
    <r>
      <rPr>
        <b/>
        <sz val="11"/>
        <color rgb="FF0000FF"/>
        <rFont val="Calibri"/>
        <family val="2"/>
        <scheme val="minor"/>
      </rPr>
      <t>MGTReplacementUnitService</t>
    </r>
    <r>
      <rPr>
        <sz val="11"/>
        <color rgb="FF0000FF"/>
        <rFont val="Calibri"/>
        <family val="2"/>
        <scheme val="minor"/>
      </rPr>
      <t>.cs</t>
    </r>
  </si>
  <si>
    <r>
      <t>\OLS\Dsf.Olss\Controllers\</t>
    </r>
    <r>
      <rPr>
        <b/>
        <sz val="11"/>
        <color rgb="FF0000FF"/>
        <rFont val="Calibri"/>
        <family val="2"/>
        <scheme val="minor"/>
      </rPr>
      <t>MGTOplUnitReplaceController</t>
    </r>
    <r>
      <rPr>
        <sz val="11"/>
        <color rgb="FF0000FF"/>
        <rFont val="Calibri"/>
        <family val="2"/>
        <scheme val="minor"/>
      </rPr>
      <t>.cs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</si>
  <si>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OplDisposedAjaxHandler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</si>
  <si>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r>
      <t>\OLS\Dsf.Olss\Views\MGTOplUnitReplace\</t>
    </r>
    <r>
      <rPr>
        <b/>
        <sz val="11"/>
        <color rgb="FF0000FF"/>
        <rFont val="Calibri"/>
        <family val="2"/>
        <scheme val="minor"/>
      </rPr>
      <t>Index</t>
    </r>
    <r>
      <rPr>
        <sz val="11"/>
        <color rgb="FF0000FF"/>
        <rFont val="Calibri"/>
        <family val="2"/>
        <scheme val="minor"/>
      </rPr>
      <t>.cshtml</t>
    </r>
  </si>
  <si>
    <r>
      <t xml:space="preserve">public ActionResult </t>
    </r>
    <r>
      <rPr>
        <b/>
        <sz val="11"/>
        <color rgb="FFFF0000"/>
        <rFont val="Calibri"/>
        <family val="2"/>
        <scheme val="minor"/>
      </rPr>
      <t>OplUnitAjaxHandler</t>
    </r>
    <r>
      <rPr>
        <sz val="11"/>
        <color theme="1"/>
        <rFont val="Calibri"/>
        <family val="2"/>
        <scheme val="minor"/>
      </rPr>
      <t>(JQueryDataTableParamModel param, int? ddlSearchCriteria, string txtSearch, string ddlSubSearchCriteria, DateTime? txtStartDate, DateTime? txtEndDate)</t>
    </r>
  </si>
  <si>
    <t>on [Extent21].[IdTb_MTN_Monschdl] = [Extent22].[IdTb_MTN_Monschdl]</t>
  </si>
  <si>
    <t>Paging</t>
  </si>
  <si>
    <t>('Replacement Car' = [Filter1].[StatusDescription1])</t>
  </si>
  <si>
    <t>([Filter1].[StatusDescription1] is not null)</t>
  </si>
  <si>
    <t>([Extent9].[AgreementNumber] is null)</t>
  </si>
  <si>
    <t>[Extent9].[AgreementNumber]</t>
  </si>
  <si>
    <t>(0 = [Filter1].[IsSTNK])</t>
  </si>
  <si>
    <t>([Filter1].[IsSTNK] is not null)</t>
  </si>
  <si>
    <t>[Filter1].[PoliceNumber]</t>
  </si>
  <si>
    <t>(1 = [Filter1].[IsSTNK])</t>
  </si>
  <si>
    <t>[Filter1].[PoliceNumberAct]</t>
  </si>
  <si>
    <t>cast(null as datetime2)</t>
  </si>
  <si>
    <t>[Extent9].[StartPeriodDate]</t>
  </si>
  <si>
    <t>[Extent9].[EndPeriodDate]</t>
  </si>
  <si>
    <t>([Filter1].[Aging] is not null)</t>
  </si>
  <si>
    <t>[Filter1].[Aging]</t>
  </si>
  <si>
    <t>([Extent9].[IdOPLAgreement] is null)</t>
  </si>
  <si>
    <t>[Extent9].[IdOPLAgreement]</t>
  </si>
  <si>
    <t>[Extent10].[CustomerName]</t>
  </si>
  <si>
    <t>('Customer' = [Project15].[C3])</t>
  </si>
  <si>
    <t>([Project15].[C3] is not null)</t>
  </si>
  <si>
    <t>('Return' = [Project15].[C3])</t>
  </si>
  <si>
    <t>N'PT. DSF'</t>
  </si>
  <si>
    <t>('Workshop' = [Project15].[C3])</t>
  </si>
  <si>
    <t>[Extent22].[Workshop]</t>
  </si>
  <si>
    <t>('Claim Insurance' = [Project15].[C3])</t>
  </si>
  <si>
    <t>[Project15].[C4]</t>
  </si>
  <si>
    <t>[Extent22].[WorkshopLocation]</t>
  </si>
  <si>
    <t>[Extent1].[Allocation] as [Allocation],</t>
  </si>
  <si>
    <t>[Extent1].[Status] as [Status],</t>
  </si>
  <si>
    <t>[Extent1].[Aging] as [Aging],</t>
  </si>
  <si>
    <t>[Extent1].[SoldDate] as [SoldDate],</t>
  </si>
  <si>
    <t>[Extent1].[ContractStatus] as [ContractStatus],</t>
  </si>
  <si>
    <t>[Extent1].[Remark] as [Remark],</t>
  </si>
  <si>
    <t>[Extent2].[StatusDescription] as [StatusDescription1],</t>
  </si>
  <si>
    <t>[Extent3].[StatusDescription] as [StatusDescription2],</t>
  </si>
  <si>
    <t>[Extent4].[StatusDescription] as [StatusDescription3],</t>
  </si>
  <si>
    <t>[Extent5].[ItemValuesName] as [ItemValuesName3],</t>
  </si>
  <si>
    <t>[Extent6].[IdOptionItemValue] as [IdOptionItemValue1],</t>
  </si>
  <si>
    <t>[Extent6].[ItemValuesName] as [ItemValuesName1],</t>
  </si>
  <si>
    <t>[Extent7].[IdOptionItemValue] as [IdOptionItemValue2],</t>
  </si>
  <si>
    <t>[Extent7].[ItemValuesName] as [ItemValuesName2],</t>
  </si>
  <si>
    <t>[Extent8].[IdTb_OPL_Unit] as [IdTb_OPL_Unit1],</t>
  </si>
  <si>
    <t>[Extent8].[IdProduct] as [IdProduct],</t>
  </si>
  <si>
    <t>[Extent8].[PoliceNumber] as [PoliceNumber],</t>
  </si>
  <si>
    <t>[Extent8].[EngineNumber] as [EngineNumber],</t>
  </si>
  <si>
    <t>[Extent8].[ChassisNumber] as [ChassisNumber],</t>
  </si>
  <si>
    <t>[Extent8].[IsSTNK] as [IsSTNK],</t>
  </si>
  <si>
    <t>[Extent8].[LastModifiedDate] as [LastModifiedDate]</t>
  </si>
  <si>
    <t>[dbo].[TB_MGT_DailyRecordCar] as [Extent1]</t>
  </si>
  <si>
    <t>left outer join [dbo].[Tb_OPL_Status] as [Extent2]</t>
  </si>
  <si>
    <t>on ('S1' = [Extent2].[StatusCode])</t>
  </si>
  <si>
    <t>([Extent1].[Allocation] = [Extent2].[IdTb_OPL_Status])</t>
  </si>
  <si>
    <t>left outer join [dbo].[Tb_OPL_Status] as [Extent3]</t>
  </si>
  <si>
    <t>on ([Extent3].[StatusCode] in</t>
  </si>
  <si>
    <t>'S1Active',</t>
  </si>
  <si>
    <t>'S1Replacement',</t>
  </si>
  <si>
    <t>'S1Stock'</t>
  </si>
  <si>
    <t>([Extent1].[Status] = [Extent3].[IdTb_OPL_Status])</t>
  </si>
  <si>
    <t>left outer join [dbo].[Tb_OPL_Status] as [Extent4]</t>
  </si>
  <si>
    <t>on ('CS' = [Extent4].[StatusCode])</t>
  </si>
  <si>
    <t>([Extent1].[ContractStatus] = [Extent4].[IdTb_OPL_Status])</t>
  </si>
  <si>
    <t>left outer join [dbo].[OptionItemValues] as [Extent5]</t>
  </si>
  <si>
    <t>on ([Extent5].[IsDeleted] &lt;&gt; cast(1 as bit))</t>
  </si>
  <si>
    <t>([Extent1].[ParkingLocation] = [Extent5].[IdOptionItemValue])</t>
  </si>
  <si>
    <t>on ([Extent6].[IsDeleted] &lt;&gt; cast(1 as bit))</t>
  </si>
  <si>
    <t>([Extent1].[Province] = [Extent6].[IdOptionItemValue])</t>
  </si>
  <si>
    <t>on ([Extent7].[IsDeleted] &lt;&gt; cast(1 as bit))</t>
  </si>
  <si>
    <t>([Extent1].[City] = [Extent7].[IdOptionItemValue])</t>
  </si>
  <si>
    <t>inner join [dbo].[Tb_OPL_Unit] as [Extent8]</t>
  </si>
  <si>
    <t>([Extent1].[IsDelete] &lt;&gt; cast(1 as bit))</t>
  </si>
  <si>
    <t>([Extent8].[IsDelete] &lt;&gt; cast(1 as bit))</t>
  </si>
  <si>
    <t>([Extent8].[IsOPL] = 1)</t>
  </si>
  <si>
    <t>left outer join [dbo].[OPLAgreement] as [Extent9]</t>
  </si>
  <si>
    <t>on ([Extent9].[IsDelete] &lt;&gt; cast(1 as bit))</t>
  </si>
  <si>
    <t>([Filter1].[IdOPLAgreement] = [Extent9].[IdOPLAgreement])</t>
  </si>
  <si>
    <t>left outer join [dbo].[Customer] as [Extent10]</t>
  </si>
  <si>
    <t>left outer join [dbo].[Tb_OPL_Branch] as [Extent11]</t>
  </si>
  <si>
    <t>left outer join [dbo].[Product] as [Extent12]</t>
  </si>
  <si>
    <t>[Project13].[IdTb_OPL_Unit] as [IdTb_OPL_Unit],</t>
  </si>
  <si>
    <t>[Project13].[C1] as [C1],</t>
  </si>
  <si>
    <t>[Project13].[C2] as [C2],</t>
  </si>
  <si>
    <t>[Project13].[C3] as [C3],</t>
  </si>
  <si>
    <t>[Project13].[C4] as [C4],</t>
  </si>
  <si>
    <t>[Project13].[C5] as [C5],</t>
  </si>
  <si>
    <t>[Project13].[C6] as [C6],</t>
  </si>
  <si>
    <t>top (1) [Extent20].[LastModifiedDate] as [LastModifiedDate]</t>
  </si>
  <si>
    <t>[dbo].[Tb_MGT_UnitStatusLoc] as [Extent20]</t>
  </si>
  <si>
    <t>([Extent20].[IsDelete] &lt;&gt; cast(1 as bit))</t>
  </si>
  <si>
    <t>([Project13].[IdTb_OPL_Unit] = [Extent20].[IdTb_OPL_Unit])</t>
  </si>
  <si>
    <t>) as [C7]</t>
  </si>
  <si>
    <t>[Project11].[IdTb_OPL_Unit] as [IdTb_OPL_Unit],</t>
  </si>
  <si>
    <t>[Project11].[C1] as [C1],</t>
  </si>
  <si>
    <t>[Project11].[C2] as [C2],</t>
  </si>
  <si>
    <t>[Project11].[C3] as [C3],</t>
  </si>
  <si>
    <t>[Project11].[C4] as [C4],</t>
  </si>
  <si>
    <t>[Project11].[C5] as [C5],</t>
  </si>
  <si>
    <t>top (1) [Extent19].[LineTrans] as [LineTrans]</t>
  </si>
  <si>
    <t>[dbo].[Tb_MGT_UnitStatusLoc] as [Extent19]</t>
  </si>
  <si>
    <t>([Extent19].[IsDelete] &lt;&gt; cast(1 as bit))</t>
  </si>
  <si>
    <t>([Project11].[IdTb_OPL_Unit] = [Extent19].[IdTb_OPL_Unit])</t>
  </si>
  <si>
    <t>) as [C6]</t>
  </si>
  <si>
    <t>[Project9].[IdTb_OPL_Unit] as [IdTb_OPL_Unit],</t>
  </si>
  <si>
    <t>[Project9].[C1] as [C1],</t>
  </si>
  <si>
    <t>[Project9].[C2] as [C2],</t>
  </si>
  <si>
    <t>[Project9].[C3] as [C3],</t>
  </si>
  <si>
    <t>[Project9].[C4] as [C4],</t>
  </si>
  <si>
    <t>top (1) [Extent18].[LineTrans] as [LineTrans]</t>
  </si>
  <si>
    <t>[dbo].[Tb_MGT_UnitStatusLoc] as [Extent18]</t>
  </si>
  <si>
    <t>([Extent18].[IsDelete] &lt;&gt; cast(1 as bit))</t>
  </si>
  <si>
    <t>([Project9].[IdTb_OPL_Unit] = [Extent18].[IdTb_OPL_Unit])</t>
  </si>
  <si>
    <t>) as [C5]</t>
  </si>
  <si>
    <t>[Project7].[IdTb_OPL_Unit] as [IdTb_OPL_Unit],</t>
  </si>
  <si>
    <t>[Project7].[C1] as [C1],</t>
  </si>
  <si>
    <t>[Project7].[C2] as [C2],</t>
  </si>
  <si>
    <t>[Project7].[C3] as [C3],</t>
  </si>
  <si>
    <t>top (1) [Extent17].[Location] as [Location]</t>
  </si>
  <si>
    <t>[dbo].[Tb_MGT_UnitStatusLoc] as [Extent17]</t>
  </si>
  <si>
    <t>([Extent17].[IsDelete] &lt;&gt; cast(1 as bit))</t>
  </si>
  <si>
    <t>([Project7].[IdTb_OPL_Unit] = [Extent17].[IdTb_OPL_Unit])</t>
  </si>
  <si>
    <t>) as [C4]</t>
  </si>
  <si>
    <t>[Project5].[IdTb_OPL_Unit] as [IdTb_OPL_Unit],</t>
  </si>
  <si>
    <t>[Project5].[C1] as [C1],</t>
  </si>
  <si>
    <t>[Project5].[C2] as [C2],</t>
  </si>
  <si>
    <t>top (1) [Extent16].[Status] as [Status]</t>
  </si>
  <si>
    <t>[dbo].[Tb_MGT_UnitStatusLoc] as [Extent16]</t>
  </si>
  <si>
    <t>([Extent16].[IsDelete] &lt;&gt; cast(1 as bit))</t>
  </si>
  <si>
    <t>([Project5].[IdTb_OPL_Unit] = [Extent16].[IdTb_OPL_Unit])</t>
  </si>
  <si>
    <t>) as [C3]</t>
  </si>
  <si>
    <t>[Project3].[IdTb_OPL_Unit] as [IdTb_OPL_Unit],</t>
  </si>
  <si>
    <t>[Project3].[C1] as [C1],</t>
  </si>
  <si>
    <t>top (1) [Extent15].[IdTb_OPL_Unit] as [IdTb_OPL_Unit]</t>
  </si>
  <si>
    <t>[dbo].[Tb_MGT_UnitStatusLoc] as [Extent15]</t>
  </si>
  <si>
    <t>([Extent15].[IsDelete] &lt;&gt; cast(1 as bit))</t>
  </si>
  <si>
    <t>([Project3].[IdTb_OPL_Unit] = [Extent15].[IdTb_OPL_Unit])</t>
  </si>
  <si>
    <t>) as [C2]</t>
  </si>
  <si>
    <t>[Distinct1].[IdTb_OPL_Unit] as [IdTb_OPL_Unit],</t>
  </si>
  <si>
    <t>top (1) [Extent14].[IdTb_OPL_Unit] as [IdTb_OPL_Unit]</t>
  </si>
  <si>
    <t>[dbo].[Tb_MGT_UnitStatusLoc] as [Extent14]</t>
  </si>
  <si>
    <t>([Extent14].[IsDelete] &lt;&gt; cast(1 as bit))</t>
  </si>
  <si>
    <t>([Distinct1].[IdTb_OPL_Unit] = [Extent14].[IdTb_OPL_Unit])</t>
  </si>
  <si>
    <t>) as [C1]</t>
  </si>
  <si>
    <t>select distinct</t>
  </si>
  <si>
    <t>[Extent13].[IdTb_OPL_Unit] as [IdTb_OPL_Unit]</t>
  </si>
  <si>
    <t>[dbo].[Tb_MGT_UnitStatusLoc] as [Extent13]</t>
  </si>
  <si>
    <t>[Extent13].[IsDelete] &lt;&gt; cast(1 as bit)</t>
  </si>
  <si>
    <t>) as [Distinct1]</t>
  </si>
  <si>
    <t>) as [Project3]</t>
  </si>
  <si>
    <t>) as [Project5]</t>
  </si>
  <si>
    <t>) as [Project7]</t>
  </si>
  <si>
    <t>) as [Project9]</t>
  </si>
  <si>
    <t>) as [Project11]</t>
  </si>
  <si>
    <t>) as [Project13]</t>
  </si>
  <si>
    <t>on [Filter1].[IdTb_OPL_Unit1] =</t>
  </si>
  <si>
    <t xml:space="preserve">        when</t>
  </si>
  <si>
    <t xml:space="preserve">        ([Project15].[C1] is null)</t>
  </si>
  <si>
    <t xml:space="preserve">        then</t>
  </si>
  <si>
    <t xml:space="preserve">        else</t>
  </si>
  <si>
    <t xml:space="preserve">        [Project15].[C2]</t>
  </si>
  <si>
    <t>left outer join [dbo].[Tb_MTN_UnderMT] as [Extent21]</t>
  </si>
  <si>
    <t>on</t>
  </si>
  <si>
    <t xml:space="preserve">        ([Project15].[IdTb_OPL_Unit] is null)</t>
  </si>
  <si>
    <t xml:space="preserve">        cast(null as int)</t>
  </si>
  <si>
    <t xml:space="preserve">        ([Project15].[C5] is null)</t>
  </si>
  <si>
    <t xml:space="preserve">        [Project15].[C6]</t>
  </si>
  <si>
    <t>left outer join [dbo].[Tb_MTN_Monschdl] as [Extent22]</t>
  </si>
  <si>
    <t xml:space="preserve">    not</t>
  </si>
  <si>
    <t xml:space="preserve">                [Filter1].[Allocation] =</t>
  </si>
  <si>
    <t xml:space="preserve">                        (47 is not null) -- @p__linq__0</t>
  </si>
  <si>
    <t xml:space="preserve">                        47 -- @p__linq__1</t>
  </si>
  <si>
    <t xml:space="preserve">                    end</t>
  </si>
  <si>
    <t xml:space="preserve">                not</t>
  </si>
  <si>
    <t xml:space="preserve">                    ([Filter1].[Allocation] is null)</t>
  </si>
  <si>
    <t xml:space="preserve">                    or</t>
  </si>
  <si>
    <t xml:space="preserve">                        case</t>
  </si>
  <si>
    <t xml:space="preserve">                            when</t>
  </si>
  <si>
    <t xml:space="preserve">                            (47 is not null) -- @p__linq__0</t>
  </si>
  <si>
    <t xml:space="preserve">                            then</t>
  </si>
  <si>
    <t xml:space="preserve">                            47 -- @p__linq__1</t>
  </si>
  <si>
    <t xml:space="preserve">                            else</t>
  </si>
  <si>
    <t xml:space="preserve">                        end</t>
  </si>
  <si>
    <t xml:space="preserve">                        is null</t>
  </si>
  <si>
    <t xml:space="preserve">        or</t>
  </si>
  <si>
    <t xml:space="preserve">            ([Filter1].[Allocation] is null)</t>
  </si>
  <si>
    <t xml:space="preserve">                case</t>
  </si>
  <si>
    <t xml:space="preserve">                    when</t>
  </si>
  <si>
    <t xml:space="preserve">                    (47 is not null) -- @p__linq__0</t>
  </si>
  <si>
    <t xml:space="preserve">                    then</t>
  </si>
  <si>
    <t xml:space="preserve">                    47 -- @p__linq__1</t>
  </si>
  <si>
    <t xml:space="preserve">                    else</t>
  </si>
  <si>
    <t xml:space="preserve">                end</t>
  </si>
  <si>
    <t xml:space="preserve">                is null</t>
  </si>
  <si>
    <t xml:space="preserve">    )</t>
  </si>
  <si>
    <t>// DI BAWAH INI CONTOH JIKA ADA NOMOR AGREEMENT</t>
  </si>
  <si>
    <t xml:space="preserve">    like 'AGREEMENT REPLACEMENT' escape N'~' -- 2284 -- @p__linq__2</t>
  </si>
  <si>
    <t>[Filter1].[Allocation];</t>
  </si>
  <si>
    <t xml:space="preserve">                    0</t>
  </si>
  <si>
    <t xml:space="preserve">                            0</t>
  </si>
  <si>
    <t xml:space="preserve">                        0</t>
  </si>
  <si>
    <t xml:space="preserve">        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</si>
</sst>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9" x14ac:knownFonts="1">
    <font>
      <sz val="11"/>
      <color theme="1"/>
      <name val="Calibri"/>
      <family val="2"/>
      <scheme val="minor"/>
    </font>
    <font>
      <b/>
      <sz val="11"/>
      <color rgb="FF0000FF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onsolas"/>
      <family val="3"/>
    </font>
    <font>
      <sz val="11"/>
      <color rgb="FF0000FF"/>
      <name val="Consolas"/>
      <family val="3"/>
    </font>
    <font>
      <b/>
      <sz val="11"/>
      <color theme="1"/>
      <name val="Consolas"/>
      <family val="3"/>
    </font>
    <font>
      <b/>
      <sz val="11"/>
      <color rgb="FFFF0000"/>
      <name val="Consolas"/>
      <family val="3"/>
    </font>
    <font>
      <b/>
      <sz val="11"/>
      <color rgb="FF0000FF"/>
      <name val="Consolas"/>
      <family val="3"/>
    </font>
    <font>
      <sz val="11"/>
      <name val="Calibri"/>
      <family val="2"/>
      <scheme val="minor"/>
    </font>
    <font>
      <sz val="11"/>
      <color theme="1"/>
      <name val="Calibri"/>
      <family val="2"/>
    </font>
    <font>
      <i/>
      <sz val="11"/>
      <color rgb="FF0000FF"/>
      <name val="Consolas"/>
      <family val="3"/>
    </font>
    <font>
      <sz val="11"/>
      <color theme="1"/>
      <name val="Calibri"/>
      <family val="3"/>
      <scheme val="minor"/>
    </font>
    <font>
      <i/>
      <sz val="11"/>
      <color theme="1"/>
      <name val="Consolas"/>
      <family val="3"/>
    </font>
    <font>
      <sz val="11"/>
      <color rgb="FFFF0000"/>
      <name val="Consolas"/>
      <family val="3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rgb="FF66FFFF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8CBAD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7" fillId="0" borderId="0" applyFont="0" applyFill="0" applyBorder="0" applyAlignment="0" applyProtection="0"/>
  </cellStyleXfs>
  <cellXfs count="27">
    <xf numFmtId="0" fontId="0" fillId="0" borderId="0" xfId="0"/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1" fillId="0" borderId="0" xfId="0" applyFont="1" applyAlignment="1">
      <alignment vertical="top"/>
    </xf>
    <xf numFmtId="0" fontId="5" fillId="0" borderId="0" xfId="0" applyFont="1" applyAlignment="1">
      <alignment vertical="top"/>
    </xf>
    <xf numFmtId="0" fontId="4" fillId="2" borderId="0" xfId="0" applyFont="1" applyFill="1" applyAlignment="1">
      <alignment horizontal="center" vertical="center"/>
    </xf>
    <xf numFmtId="0" fontId="6" fillId="0" borderId="0" xfId="0" applyFont="1" applyAlignment="1">
      <alignment vertical="top"/>
    </xf>
    <xf numFmtId="3" fontId="0" fillId="0" borderId="0" xfId="0" applyNumberFormat="1"/>
    <xf numFmtId="3" fontId="0" fillId="0" borderId="0" xfId="0" applyNumberFormat="1" applyAlignment="1">
      <alignment vertical="top"/>
    </xf>
    <xf numFmtId="0" fontId="6" fillId="3" borderId="0" xfId="0" applyFont="1" applyFill="1" applyAlignment="1">
      <alignment vertical="top"/>
    </xf>
    <xf numFmtId="0" fontId="0" fillId="3" borderId="0" xfId="0" applyFill="1" applyAlignment="1">
      <alignment vertical="top"/>
    </xf>
    <xf numFmtId="0" fontId="4" fillId="2" borderId="0" xfId="0" applyFont="1" applyFill="1" applyAlignment="1">
      <alignment horizontal="center" vertical="top"/>
    </xf>
    <xf numFmtId="0" fontId="12" fillId="0" borderId="0" xfId="0" applyFont="1" applyAlignment="1">
      <alignment vertical="top"/>
    </xf>
    <xf numFmtId="0" fontId="5" fillId="3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6" borderId="0" xfId="0" applyFont="1" applyFill="1" applyAlignment="1">
      <alignment horizontal="center" vertical="center"/>
    </xf>
    <xf numFmtId="0" fontId="5" fillId="7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5" fillId="9" borderId="0" xfId="0" applyFont="1" applyFill="1" applyAlignment="1">
      <alignment horizontal="center" vertical="center"/>
    </xf>
    <xf numFmtId="0" fontId="14" fillId="0" borderId="0" xfId="0" applyFont="1" applyAlignment="1">
      <alignment vertical="top"/>
    </xf>
    <xf numFmtId="0" fontId="6" fillId="3" borderId="0" xfId="0" quotePrefix="1" applyFont="1" applyFill="1" applyAlignment="1">
      <alignment vertical="top"/>
    </xf>
    <xf numFmtId="1" fontId="0" fillId="0" borderId="0" xfId="1" quotePrefix="1" applyNumberFormat="1" applyFont="1"/>
    <xf numFmtId="0" fontId="0" fillId="0" borderId="0" xfId="0" quotePrefix="1" applyAlignment="1">
      <alignment vertical="top"/>
    </xf>
    <xf numFmtId="0" fontId="18" fillId="0" borderId="0" xfId="0" applyFont="1" applyAlignment="1">
      <alignment vertical="top"/>
    </xf>
    <xf numFmtId="0" fontId="1" fillId="0" borderId="0" xfId="0" applyFont="1"/>
    <xf numFmtId="0" fontId="1" fillId="3" borderId="0" xfId="0" applyFont="1" applyFill="1" applyAlignment="1">
      <alignment vertical="top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FF99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5" Type="http://schemas.openxmlformats.org/officeDocument/2006/relationships/image" Target="../media/image4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4" Type="http://schemas.openxmlformats.org/officeDocument/2006/relationships/image" Target="../media/image4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image" Target="../media/image65.pn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1" Type="http://schemas.openxmlformats.org/officeDocument/2006/relationships/image" Target="../media/image63.png"/><Relationship Id="rId5" Type="http://schemas.openxmlformats.org/officeDocument/2006/relationships/image" Target="../media/image57.png"/><Relationship Id="rId15" Type="http://schemas.openxmlformats.org/officeDocument/2006/relationships/image" Target="../media/image67.png"/><Relationship Id="rId10" Type="http://schemas.openxmlformats.org/officeDocument/2006/relationships/image" Target="../media/image6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Relationship Id="rId14" Type="http://schemas.openxmlformats.org/officeDocument/2006/relationships/image" Target="../media/image6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.png"/><Relationship Id="rId3" Type="http://schemas.openxmlformats.org/officeDocument/2006/relationships/image" Target="../media/image70.png"/><Relationship Id="rId7" Type="http://schemas.openxmlformats.org/officeDocument/2006/relationships/image" Target="../media/image74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11" Type="http://schemas.openxmlformats.org/officeDocument/2006/relationships/image" Target="../media/image78.png"/><Relationship Id="rId5" Type="http://schemas.openxmlformats.org/officeDocument/2006/relationships/image" Target="../media/image72.png"/><Relationship Id="rId10" Type="http://schemas.openxmlformats.org/officeDocument/2006/relationships/image" Target="../media/image77.png"/><Relationship Id="rId4" Type="http://schemas.openxmlformats.org/officeDocument/2006/relationships/image" Target="../media/image71.png"/><Relationship Id="rId9" Type="http://schemas.openxmlformats.org/officeDocument/2006/relationships/image" Target="../media/image76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9.png"/><Relationship Id="rId4" Type="http://schemas.openxmlformats.org/officeDocument/2006/relationships/image" Target="../media/image8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2" Type="http://schemas.openxmlformats.org/officeDocument/2006/relationships/image" Target="../media/image83.png"/><Relationship Id="rId1" Type="http://schemas.openxmlformats.org/officeDocument/2006/relationships/image" Target="../media/image79.png"/><Relationship Id="rId4" Type="http://schemas.openxmlformats.org/officeDocument/2006/relationships/image" Target="../media/image85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4" Type="http://schemas.openxmlformats.org/officeDocument/2006/relationships/image" Target="../media/image99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2.png"/><Relationship Id="rId1" Type="http://schemas.openxmlformats.org/officeDocument/2006/relationships/image" Target="../media/image101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7" Type="http://schemas.openxmlformats.org/officeDocument/2006/relationships/image" Target="../media/image109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6" Type="http://schemas.openxmlformats.org/officeDocument/2006/relationships/image" Target="../media/image108.png"/><Relationship Id="rId5" Type="http://schemas.openxmlformats.org/officeDocument/2006/relationships/image" Target="../media/image107.png"/><Relationship Id="rId4" Type="http://schemas.openxmlformats.org/officeDocument/2006/relationships/image" Target="../media/image106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png"/><Relationship Id="rId7" Type="http://schemas.openxmlformats.org/officeDocument/2006/relationships/image" Target="../media/image117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5" Type="http://schemas.openxmlformats.org/officeDocument/2006/relationships/image" Target="../media/image115.png"/><Relationship Id="rId4" Type="http://schemas.openxmlformats.org/officeDocument/2006/relationships/image" Target="../media/image11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58</xdr:col>
      <xdr:colOff>170095</xdr:colOff>
      <xdr:row>13</xdr:row>
      <xdr:rowOff>171262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B64AA-41BC-40B7-A1C5-69289FE4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6</xdr:row>
      <xdr:rowOff>152400</xdr:rowOff>
    </xdr:from>
    <xdr:to>
      <xdr:col>59</xdr:col>
      <xdr:colOff>131995</xdr:colOff>
      <xdr:row>14</xdr:row>
      <xdr:rowOff>133162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FF73E8-8053-4C5E-9C94-71FA8608F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10838095" cy="1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70</xdr:col>
      <xdr:colOff>55524</xdr:colOff>
      <xdr:row>54</xdr:row>
      <xdr:rowOff>75333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890D61-7B79-4B66-9367-9794E5ACE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857500"/>
          <a:ext cx="13009524" cy="6933333"/>
        </a:xfrm>
        <a:prstGeom prst="rect">
          <a:avLst/>
        </a:prstGeom>
        <a:effectLst>
          <a:outerShdw blurRad="63500" algn="ctr" rotWithShape="0">
            <a:srgbClr val="FF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50</xdr:col>
      <xdr:colOff>8381</xdr:colOff>
      <xdr:row>75</xdr:row>
      <xdr:rowOff>152000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FEBE02A-5466-41B1-A2EE-C0504546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0477500"/>
          <a:ext cx="9152381" cy="32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59</xdr:row>
      <xdr:rowOff>152400</xdr:rowOff>
    </xdr:from>
    <xdr:to>
      <xdr:col>50</xdr:col>
      <xdr:colOff>160781</xdr:colOff>
      <xdr:row>76</xdr:row>
      <xdr:rowOff>113900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5561C7-D8BC-4E81-96DF-880056D25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3400" y="10629900"/>
          <a:ext cx="9152381" cy="3200000"/>
        </a:xfrm>
        <a:prstGeom prst="rect">
          <a:avLst/>
        </a:prstGeom>
        <a:effectLst>
          <a:outerShdw blurRad="63500" algn="ctr" rotWithShape="0">
            <a:srgbClr val="0000FF">
              <a:alpha val="95000"/>
            </a:srgbClr>
          </a:outerShdw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37190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5961C7-9E94-48F1-9263-445556680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26</xdr:col>
      <xdr:colOff>151809</xdr:colOff>
      <xdr:row>44</xdr:row>
      <xdr:rowOff>37476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ADA92E-FF78-49E5-B38F-9DB93E160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238500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</xdr:row>
      <xdr:rowOff>152400</xdr:rowOff>
    </xdr:from>
    <xdr:to>
      <xdr:col>40</xdr:col>
      <xdr:colOff>189590</xdr:colOff>
      <xdr:row>14</xdr:row>
      <xdr:rowOff>190281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D14B598-610E-446D-A120-65247ED9D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" y="1104900"/>
          <a:ext cx="72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171450</xdr:colOff>
      <xdr:row>18</xdr:row>
      <xdr:rowOff>161925</xdr:rowOff>
    </xdr:from>
    <xdr:to>
      <xdr:col>27</xdr:col>
      <xdr:colOff>132759</xdr:colOff>
      <xdr:row>45</xdr:row>
      <xdr:rowOff>8901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FE9F95-00AD-42CA-AD6E-05353A3AE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3590925"/>
          <a:ext cx="4723809" cy="49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39</xdr:col>
      <xdr:colOff>46738</xdr:colOff>
      <xdr:row>54</xdr:row>
      <xdr:rowOff>76071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873BDF-5BAE-4D0C-B310-E6FB7E493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9144000"/>
          <a:ext cx="7095238" cy="10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14</xdr:col>
      <xdr:colOff>56833</xdr:colOff>
      <xdr:row>12</xdr:row>
      <xdr:rowOff>47405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9813F-635C-4ECC-9307-B2B4DE9F6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90500"/>
          <a:ext cx="2533333" cy="17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19</xdr:col>
      <xdr:colOff>190048</xdr:colOff>
      <xdr:row>27</xdr:row>
      <xdr:rowOff>9190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4DFCE6C-0994-4BA3-9AB5-E0F8587EB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2095500"/>
          <a:ext cx="3619048" cy="2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20</xdr:col>
      <xdr:colOff>9071</xdr:colOff>
      <xdr:row>42</xdr:row>
      <xdr:rowOff>56809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500157-8BE0-45FF-8B9B-B57B4ED0F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4953000"/>
          <a:ext cx="3628571" cy="2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171143</xdr:colOff>
      <xdr:row>52</xdr:row>
      <xdr:rowOff>66452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E34775-9E62-4B5C-802A-480CE7067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7810500"/>
          <a:ext cx="2457143" cy="1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49</xdr:col>
      <xdr:colOff>37333</xdr:colOff>
      <xdr:row>71</xdr:row>
      <xdr:rowOff>164334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69ACA2-77C1-479A-9AEC-FBF751442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0" y="9715500"/>
          <a:ext cx="9181333" cy="359333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14</xdr:col>
      <xdr:colOff>9214</xdr:colOff>
      <xdr:row>82</xdr:row>
      <xdr:rowOff>37881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F4A985-0ABD-4B13-A1C0-7728EB7F9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3525500"/>
          <a:ext cx="2485714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36</xdr:col>
      <xdr:colOff>189643</xdr:colOff>
      <xdr:row>116</xdr:row>
      <xdr:rowOff>180381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977AF4A-A3BA-45A0-80B8-F7E0CBDAA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7526000"/>
          <a:ext cx="6857143" cy="4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181</xdr:row>
      <xdr:rowOff>0</xdr:rowOff>
    </xdr:from>
    <xdr:to>
      <xdr:col>70</xdr:col>
      <xdr:colOff>55524</xdr:colOff>
      <xdr:row>204</xdr:row>
      <xdr:rowOff>85167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66E603-619F-493C-9020-D483C49B8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" y="344805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181</xdr:row>
      <xdr:rowOff>152400</xdr:rowOff>
    </xdr:from>
    <xdr:to>
      <xdr:col>71</xdr:col>
      <xdr:colOff>17424</xdr:colOff>
      <xdr:row>205</xdr:row>
      <xdr:rowOff>47067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9E876D4-7B00-43D6-B38C-4577C9661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3400" y="34632900"/>
          <a:ext cx="13009524" cy="4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123</xdr:row>
      <xdr:rowOff>0</xdr:rowOff>
    </xdr:from>
    <xdr:to>
      <xdr:col>49</xdr:col>
      <xdr:colOff>84595</xdr:colOff>
      <xdr:row>141</xdr:row>
      <xdr:rowOff>113857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59D232E-5D7B-4642-8004-A1989DF58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1000" y="234315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123</xdr:row>
      <xdr:rowOff>152400</xdr:rowOff>
    </xdr:from>
    <xdr:to>
      <xdr:col>50</xdr:col>
      <xdr:colOff>46495</xdr:colOff>
      <xdr:row>142</xdr:row>
      <xdr:rowOff>75757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4A547E-1C7C-4998-97C5-3B6BB4150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00" y="23583900"/>
          <a:ext cx="9038095" cy="35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65</xdr:col>
      <xdr:colOff>27071</xdr:colOff>
      <xdr:row>174</xdr:row>
      <xdr:rowOff>170738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B342F51-BF98-404A-B893-9DB9574A3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76225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145</xdr:row>
      <xdr:rowOff>152400</xdr:rowOff>
    </xdr:from>
    <xdr:to>
      <xdr:col>65</xdr:col>
      <xdr:colOff>179471</xdr:colOff>
      <xdr:row>175</xdr:row>
      <xdr:rowOff>132638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75C168E-5F40-4AD5-BC65-CA22B62E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27774900"/>
          <a:ext cx="12028571" cy="5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216</xdr:row>
      <xdr:rowOff>0</xdr:rowOff>
    </xdr:from>
    <xdr:to>
      <xdr:col>38</xdr:col>
      <xdr:colOff>94381</xdr:colOff>
      <xdr:row>229</xdr:row>
      <xdr:rowOff>190167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4EDA6F5-5C9B-4627-BFBF-B34801E1D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1135380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216</xdr:row>
      <xdr:rowOff>152400</xdr:rowOff>
    </xdr:from>
    <xdr:to>
      <xdr:col>39</xdr:col>
      <xdr:colOff>56281</xdr:colOff>
      <xdr:row>230</xdr:row>
      <xdr:rowOff>152067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6D9AA7-05A8-4DF9-BD3B-9A49609F1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4400" y="113690400"/>
          <a:ext cx="6952381" cy="26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18</xdr:col>
      <xdr:colOff>190095</xdr:colOff>
      <xdr:row>30</xdr:row>
      <xdr:rowOff>189833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2AC58-046A-4D60-97FD-FDFB73C5E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3</xdr:row>
      <xdr:rowOff>152400</xdr:rowOff>
    </xdr:from>
    <xdr:to>
      <xdr:col>19</xdr:col>
      <xdr:colOff>151995</xdr:colOff>
      <xdr:row>31</xdr:row>
      <xdr:rowOff>151733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AEB9A4-7B4D-4038-90A2-91862F5974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723900"/>
          <a:ext cx="3238095" cy="53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32</xdr:col>
      <xdr:colOff>151690</xdr:colOff>
      <xdr:row>63</xdr:row>
      <xdr:rowOff>170714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BEE210-AA6E-4A43-98B6-E497CAD0D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2321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65</xdr:row>
      <xdr:rowOff>0</xdr:rowOff>
    </xdr:from>
    <xdr:to>
      <xdr:col>32</xdr:col>
      <xdr:colOff>151690</xdr:colOff>
      <xdr:row>95</xdr:row>
      <xdr:rowOff>170714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2FC1C68-C268-4B48-A73D-6BA12ADE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88417000"/>
          <a:ext cx="5676190" cy="588571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7</xdr:row>
      <xdr:rowOff>0</xdr:rowOff>
    </xdr:from>
    <xdr:to>
      <xdr:col>49</xdr:col>
      <xdr:colOff>65548</xdr:colOff>
      <xdr:row>18</xdr:row>
      <xdr:rowOff>123548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52F5D4-1656-481A-AE02-A0B5BB5B0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1333500"/>
          <a:ext cx="9019048" cy="2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53</xdr:col>
      <xdr:colOff>151167</xdr:colOff>
      <xdr:row>43</xdr:row>
      <xdr:rowOff>123262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B0D25E-00B3-44F7-9427-1F412A43F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810000"/>
          <a:ext cx="9866667" cy="45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69</xdr:col>
      <xdr:colOff>179357</xdr:colOff>
      <xdr:row>80</xdr:row>
      <xdr:rowOff>189643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A9C652-A65E-42BC-9E40-305B3E4F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572500"/>
          <a:ext cx="12942857" cy="6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48</xdr:col>
      <xdr:colOff>170333</xdr:colOff>
      <xdr:row>103</xdr:row>
      <xdr:rowOff>142357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C6E90-F8CC-4E5B-AC23-384DC05E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15621000"/>
          <a:ext cx="8933333" cy="41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49</xdr:col>
      <xdr:colOff>160786</xdr:colOff>
      <xdr:row>128</xdr:row>
      <xdr:rowOff>151881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D620F6-77BB-4E68-A7EA-5DD4B1481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20383500"/>
          <a:ext cx="9114286" cy="4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45</xdr:col>
      <xdr:colOff>8500</xdr:colOff>
      <xdr:row>146</xdr:row>
      <xdr:rowOff>161524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AED1281-BF30-4811-A884-6AC09CDB4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24765000"/>
          <a:ext cx="8200000" cy="32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16</xdr:col>
      <xdr:colOff>37762</xdr:colOff>
      <xdr:row>121</xdr:row>
      <xdr:rowOff>133095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CAD0BC-1D4A-4424-A2A8-21A739627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955500"/>
          <a:ext cx="2704762" cy="2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70</xdr:col>
      <xdr:colOff>55524</xdr:colOff>
      <xdr:row>109</xdr:row>
      <xdr:rowOff>75333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9DCF95-69C7-4860-959D-55A65EF86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17716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71</xdr:col>
      <xdr:colOff>17424</xdr:colOff>
      <xdr:row>110</xdr:row>
      <xdr:rowOff>37233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2F172-5D29-4103-BD40-8ADB7EB8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17868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70</xdr:col>
      <xdr:colOff>55524</xdr:colOff>
      <xdr:row>161</xdr:row>
      <xdr:rowOff>75333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712228-E161-4E8F-9A60-630B0357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27622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125</xdr:row>
      <xdr:rowOff>152400</xdr:rowOff>
    </xdr:from>
    <xdr:to>
      <xdr:col>71</xdr:col>
      <xdr:colOff>17424</xdr:colOff>
      <xdr:row>162</xdr:row>
      <xdr:rowOff>37233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DD004D-A130-4683-8C6C-25023DE6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4400" y="277749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70</xdr:col>
      <xdr:colOff>55524</xdr:colOff>
      <xdr:row>232</xdr:row>
      <xdr:rowOff>17452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6E947C7-7AD5-4B47-94E7-213A98D6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35242500"/>
          <a:ext cx="13009524" cy="127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22</xdr:col>
      <xdr:colOff>66190</xdr:colOff>
      <xdr:row>69</xdr:row>
      <xdr:rowOff>180595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39C95A3-7869-44EC-8669-9814F6C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4097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2</xdr:col>
      <xdr:colOff>0</xdr:colOff>
      <xdr:row>5</xdr:row>
      <xdr:rowOff>0</xdr:rowOff>
    </xdr:from>
    <xdr:to>
      <xdr:col>50</xdr:col>
      <xdr:colOff>8381</xdr:colOff>
      <xdr:row>27</xdr:row>
      <xdr:rowOff>123286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247520F2-2A6E-44B2-8B06-C348F779063A}"/>
            </a:ext>
          </a:extLst>
        </xdr:cNvPr>
        <xdr:cNvGrpSpPr/>
      </xdr:nvGrpSpPr>
      <xdr:grpSpPr>
        <a:xfrm>
          <a:off x="381000" y="952500"/>
          <a:ext cx="9152381" cy="4314286"/>
          <a:chOff x="381000" y="952500"/>
          <a:chExt cx="9152381" cy="4314286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9F2FAC9-2A6A-43B6-AAD6-128AA6F81F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952500"/>
            <a:ext cx="9152381" cy="4314286"/>
          </a:xfrm>
          <a:prstGeom prst="rect">
            <a:avLst/>
          </a:prstGeom>
          <a:effectLst>
            <a:outerShdw blurRad="63500" algn="ctr" rotWithShape="0">
              <a:srgbClr val="000000">
                <a:alpha val="95000"/>
              </a:srgbClr>
            </a:outerShdw>
          </a:effectLst>
        </xdr:spPr>
      </xdr:pic>
      <xdr:sp macro="" textlink="">
        <xdr:nvSpPr>
          <xdr:cNvPr id="11" name="Rectangle 10">
            <a:extLst>
              <a:ext uri="{FF2B5EF4-FFF2-40B4-BE49-F238E27FC236}">
                <a16:creationId xmlns:a16="http://schemas.microsoft.com/office/drawing/2014/main" id="{BD8E8DFE-D4F5-4D2B-A1E8-21B70649DF34}"/>
              </a:ext>
            </a:extLst>
          </xdr:cNvPr>
          <xdr:cNvSpPr/>
        </xdr:nvSpPr>
        <xdr:spPr>
          <a:xfrm>
            <a:off x="552450" y="3990975"/>
            <a:ext cx="8715376" cy="714375"/>
          </a:xfrm>
          <a:prstGeom prst="rect">
            <a:avLst/>
          </a:prstGeom>
          <a:noFill/>
          <a:ln w="38100">
            <a:solidFill>
              <a:srgbClr val="FF0000">
                <a:alpha val="78000"/>
              </a:srgbClr>
            </a:solidFill>
            <a:prstDash val="solid"/>
          </a:ln>
          <a:effectLst>
            <a:outerShdw blurRad="50800" dist="38100" dir="2700000" algn="tl" rotWithShape="0">
              <a:prstClr val="black">
                <a:alpha val="67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2</xdr:col>
      <xdr:colOff>0</xdr:colOff>
      <xdr:row>238</xdr:row>
      <xdr:rowOff>0</xdr:rowOff>
    </xdr:from>
    <xdr:to>
      <xdr:col>48</xdr:col>
      <xdr:colOff>179857</xdr:colOff>
      <xdr:row>244</xdr:row>
      <xdr:rowOff>9381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FC87FE6-6932-4EE0-A717-3B51F86C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52400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238</xdr:row>
      <xdr:rowOff>152400</xdr:rowOff>
    </xdr:from>
    <xdr:to>
      <xdr:col>49</xdr:col>
      <xdr:colOff>141757</xdr:colOff>
      <xdr:row>244</xdr:row>
      <xdr:rowOff>161781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3981FD-EAA0-4EAA-BAAF-B793AB661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15392400"/>
          <a:ext cx="8942857" cy="11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255</xdr:row>
      <xdr:rowOff>0</xdr:rowOff>
    </xdr:from>
    <xdr:to>
      <xdr:col>55</xdr:col>
      <xdr:colOff>93976</xdr:colOff>
      <xdr:row>257</xdr:row>
      <xdr:rowOff>28524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5813CE-2321-4A6F-A676-86160B8B9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18478500"/>
          <a:ext cx="10190476" cy="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22</xdr:col>
      <xdr:colOff>66190</xdr:colOff>
      <xdr:row>275</xdr:row>
      <xdr:rowOff>180595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A277E42-ED5E-4C64-A93E-1F5C40210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9530000"/>
          <a:ext cx="3876190" cy="30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279</xdr:row>
      <xdr:rowOff>0</xdr:rowOff>
    </xdr:from>
    <xdr:to>
      <xdr:col>66</xdr:col>
      <xdr:colOff>55619</xdr:colOff>
      <xdr:row>305</xdr:row>
      <xdr:rowOff>113667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29313-9070-4D8A-B08C-35C6503D6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531495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279</xdr:row>
      <xdr:rowOff>152400</xdr:rowOff>
    </xdr:from>
    <xdr:to>
      <xdr:col>67</xdr:col>
      <xdr:colOff>17519</xdr:colOff>
      <xdr:row>306</xdr:row>
      <xdr:rowOff>75567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BBBF02-2529-4F61-9A88-5DA93CC4B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400" y="53301900"/>
          <a:ext cx="12247619" cy="50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35</xdr:col>
      <xdr:colOff>46833</xdr:colOff>
      <xdr:row>348</xdr:row>
      <xdr:rowOff>46690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3E56AA4-7D0A-4625-8A1E-DB030E940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1000" y="58864500"/>
          <a:ext cx="6333333" cy="74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35</xdr:col>
      <xdr:colOff>27786</xdr:colOff>
      <xdr:row>381</xdr:row>
      <xdr:rowOff>27857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4007E6C-48BF-433E-AE37-CE1729FA8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66865500"/>
          <a:ext cx="6314286" cy="57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53</xdr:row>
      <xdr:rowOff>0</xdr:rowOff>
    </xdr:from>
    <xdr:to>
      <xdr:col>53</xdr:col>
      <xdr:colOff>113071</xdr:colOff>
      <xdr:row>69</xdr:row>
      <xdr:rowOff>85333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43A4F9-7AEA-437C-AFC7-8BCD7A1E0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41935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53</xdr:row>
      <xdr:rowOff>152400</xdr:rowOff>
    </xdr:from>
    <xdr:to>
      <xdr:col>54</xdr:col>
      <xdr:colOff>74971</xdr:colOff>
      <xdr:row>70</xdr:row>
      <xdr:rowOff>47233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E906F6A-D1D6-4E69-A01C-9D0C25A43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" y="24345900"/>
          <a:ext cx="9828571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44</xdr:col>
      <xdr:colOff>75190</xdr:colOff>
      <xdr:row>83</xdr:row>
      <xdr:rowOff>95000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F2E37-4B87-41F8-8D18-03EA5EAC4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280035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73</xdr:row>
      <xdr:rowOff>152400</xdr:rowOff>
    </xdr:from>
    <xdr:to>
      <xdr:col>45</xdr:col>
      <xdr:colOff>37090</xdr:colOff>
      <xdr:row>84</xdr:row>
      <xdr:rowOff>56900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61BF2AD-21BA-4E65-857E-CF4BEF50A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" y="28155900"/>
          <a:ext cx="8076190" cy="20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69</xdr:col>
      <xdr:colOff>17452</xdr:colOff>
      <xdr:row>103</xdr:row>
      <xdr:rowOff>85333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BD0C960-71A3-48E2-A318-77B05D576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306705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87</xdr:row>
      <xdr:rowOff>152400</xdr:rowOff>
    </xdr:from>
    <xdr:to>
      <xdr:col>69</xdr:col>
      <xdr:colOff>169852</xdr:colOff>
      <xdr:row>104</xdr:row>
      <xdr:rowOff>47233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BB2E2F-E438-4FEA-9866-6AD58F59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" y="30822900"/>
          <a:ext cx="12780952" cy="3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49</xdr:col>
      <xdr:colOff>27452</xdr:colOff>
      <xdr:row>24</xdr:row>
      <xdr:rowOff>171024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60B1F0-3AB2-4A17-B690-E3FE2CC85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54305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7</xdr:row>
      <xdr:rowOff>152400</xdr:rowOff>
    </xdr:from>
    <xdr:to>
      <xdr:col>49</xdr:col>
      <xdr:colOff>179852</xdr:colOff>
      <xdr:row>25</xdr:row>
      <xdr:rowOff>132924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FA9DA0-0EAE-436A-BAC0-0A0A27430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4400" y="15582900"/>
          <a:ext cx="8980952" cy="34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31</xdr:col>
      <xdr:colOff>94548</xdr:colOff>
      <xdr:row>45</xdr:row>
      <xdr:rowOff>114071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9970A21-EE8B-4B77-82ED-71206DA9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20955000"/>
          <a:ext cx="5619048" cy="1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35</xdr:col>
      <xdr:colOff>46833</xdr:colOff>
      <xdr:row>146</xdr:row>
      <xdr:rowOff>103833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9CFA8DE-A323-435A-B0C3-A87F924E6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344805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161925</xdr:colOff>
      <xdr:row>107</xdr:row>
      <xdr:rowOff>152400</xdr:rowOff>
    </xdr:from>
    <xdr:to>
      <xdr:col>36</xdr:col>
      <xdr:colOff>18258</xdr:colOff>
      <xdr:row>147</xdr:row>
      <xdr:rowOff>65733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E18823-A4B0-49FE-A474-8A85F2A9C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2925" y="20535900"/>
          <a:ext cx="6333333" cy="7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30E4D0-2B2D-4AB9-8CBA-4617A493B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69</xdr:col>
      <xdr:colOff>55524</xdr:colOff>
      <xdr:row>59</xdr:row>
      <xdr:rowOff>75333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548A9-8CB1-41C2-B1DC-D1EBD7D6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3619500"/>
          <a:ext cx="13009524" cy="69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123825</xdr:colOff>
      <xdr:row>23</xdr:row>
      <xdr:rowOff>152400</xdr:rowOff>
    </xdr:from>
    <xdr:to>
      <xdr:col>69</xdr:col>
      <xdr:colOff>179349</xdr:colOff>
      <xdr:row>60</xdr:row>
      <xdr:rowOff>37233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54682B-1A9C-45DA-AD08-7950861F0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325" y="3581400"/>
          <a:ext cx="13009524" cy="6933333"/>
        </a:xfrm>
        <a:prstGeom prst="rect">
          <a:avLst/>
        </a:prstGeom>
        <a:effectLst>
          <a:outerShdw blurRad="63500" dist="114300" dir="5400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66</xdr:col>
      <xdr:colOff>36547</xdr:colOff>
      <xdr:row>91</xdr:row>
      <xdr:rowOff>27905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8F25E26-B986-4015-927D-4DAFD2ACF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11049000"/>
          <a:ext cx="12419047" cy="53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19</xdr:col>
      <xdr:colOff>190048</xdr:colOff>
      <xdr:row>17</xdr:row>
      <xdr:rowOff>66333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F7CA7F9-F436-491A-9865-B2007D16D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571500"/>
          <a:ext cx="3619048" cy="27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53</xdr:col>
      <xdr:colOff>46381</xdr:colOff>
      <xdr:row>79</xdr:row>
      <xdr:rowOff>94643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AADCBA-FD35-4734-90BD-4A85DC9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000500"/>
          <a:ext cx="9952381" cy="4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68</xdr:col>
      <xdr:colOff>112690</xdr:colOff>
      <xdr:row>50</xdr:row>
      <xdr:rowOff>75548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EED5E3-98B8-427C-AC64-13CAA3EEA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36195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1</xdr:col>
      <xdr:colOff>152400</xdr:colOff>
      <xdr:row>23</xdr:row>
      <xdr:rowOff>152400</xdr:rowOff>
    </xdr:from>
    <xdr:to>
      <xdr:col>69</xdr:col>
      <xdr:colOff>74590</xdr:colOff>
      <xdr:row>51</xdr:row>
      <xdr:rowOff>37448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F0338DE-6F01-4755-A46E-3BA84DA69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2900" y="3771900"/>
          <a:ext cx="12876190" cy="52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51</xdr:col>
      <xdr:colOff>17857</xdr:colOff>
      <xdr:row>27</xdr:row>
      <xdr:rowOff>75667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F965E0-A3D7-416A-9085-3C2A7270C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952500"/>
          <a:ext cx="9542857" cy="42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15</xdr:col>
      <xdr:colOff>56833</xdr:colOff>
      <xdr:row>12</xdr:row>
      <xdr:rowOff>123595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C37E74-5319-4BF3-8DD9-BC37A41F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533333" cy="183809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65</xdr:col>
      <xdr:colOff>131833</xdr:colOff>
      <xdr:row>43</xdr:row>
      <xdr:rowOff>37405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BE7F7F-4148-452A-801E-9275E247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667000"/>
          <a:ext cx="12133333" cy="55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53</xdr:row>
      <xdr:rowOff>0</xdr:rowOff>
    </xdr:from>
    <xdr:to>
      <xdr:col>24</xdr:col>
      <xdr:colOff>28095</xdr:colOff>
      <xdr:row>64</xdr:row>
      <xdr:rowOff>18786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9722BA-C298-4A26-B14E-4753DCBFC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2667000"/>
          <a:ext cx="3838095" cy="21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37</xdr:col>
      <xdr:colOff>46833</xdr:colOff>
      <xdr:row>37</xdr:row>
      <xdr:rowOff>151929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A859AB6-2B2F-4855-B0E8-09E4F23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6500"/>
          <a:ext cx="6333333" cy="377142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19</xdr:col>
      <xdr:colOff>56786</xdr:colOff>
      <xdr:row>48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D6E622-3CF1-407F-B645-23EDDEC26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7810500"/>
          <a:ext cx="2914286" cy="146666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24</xdr:col>
      <xdr:colOff>94762</xdr:colOff>
      <xdr:row>105</xdr:row>
      <xdr:rowOff>151738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DE21E2-70E4-40C8-BF3B-479CDE6E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26</xdr:col>
      <xdr:colOff>0</xdr:colOff>
      <xdr:row>78</xdr:row>
      <xdr:rowOff>0</xdr:rowOff>
    </xdr:from>
    <xdr:to>
      <xdr:col>46</xdr:col>
      <xdr:colOff>94762</xdr:colOff>
      <xdr:row>105</xdr:row>
      <xdr:rowOff>151738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346B2C-3389-49D6-8DD5-42672B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53000" y="14859000"/>
          <a:ext cx="3904762" cy="52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4</xdr:col>
      <xdr:colOff>0</xdr:colOff>
      <xdr:row>109</xdr:row>
      <xdr:rowOff>0</xdr:rowOff>
    </xdr:from>
    <xdr:to>
      <xdr:col>27</xdr:col>
      <xdr:colOff>85167</xdr:colOff>
      <xdr:row>117</xdr:row>
      <xdr:rowOff>171238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BDF9D4-725A-4198-A4B3-A0A19627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20764500"/>
          <a:ext cx="4466667" cy="16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>
    <xdr:from>
      <xdr:col>14</xdr:col>
      <xdr:colOff>28575</xdr:colOff>
      <xdr:row>105</xdr:row>
      <xdr:rowOff>47626</xdr:rowOff>
    </xdr:from>
    <xdr:to>
      <xdr:col>22</xdr:col>
      <xdr:colOff>19050</xdr:colOff>
      <xdr:row>110</xdr:row>
      <xdr:rowOff>95252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60E6CD66-525C-432B-A7A7-62212F4EAE5E}"/>
            </a:ext>
          </a:extLst>
        </xdr:cNvPr>
        <xdr:cNvSpPr/>
      </xdr:nvSpPr>
      <xdr:spPr>
        <a:xfrm rot="5400000">
          <a:off x="2952750" y="19792951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114000</xdr:colOff>
      <xdr:row>7</xdr:row>
      <xdr:rowOff>142762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177E34-75B3-4B3F-900C-5EC895BE7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00000" cy="9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66</xdr:col>
      <xdr:colOff>17524</xdr:colOff>
      <xdr:row>42</xdr:row>
      <xdr:rowOff>37357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A1B87-D7C8-4CED-A61F-DF43EE751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095500"/>
          <a:ext cx="12209524" cy="5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14</xdr:col>
      <xdr:colOff>180667</xdr:colOff>
      <xdr:row>12</xdr:row>
      <xdr:rowOff>85500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5787F1-87D1-4A3A-8CE5-7BC75BA4A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466667" cy="180000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66</xdr:col>
      <xdr:colOff>8000</xdr:colOff>
      <xdr:row>47</xdr:row>
      <xdr:rowOff>56405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82E43A-C1AC-4C92-9473-3E9EBA83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3048000"/>
          <a:ext cx="12200000" cy="5961905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17</xdr:col>
      <xdr:colOff>123452</xdr:colOff>
      <xdr:row>8</xdr:row>
      <xdr:rowOff>95119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01AE04-54F1-40E3-BAEC-A5EFAF493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2980952" cy="104761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65</xdr:col>
      <xdr:colOff>188976</xdr:colOff>
      <xdr:row>41</xdr:row>
      <xdr:rowOff>46881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3FB3A-E77A-48CD-9341-A889E8E4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905000"/>
          <a:ext cx="12190476" cy="59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33</xdr:col>
      <xdr:colOff>104024</xdr:colOff>
      <xdr:row>31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940017-4475-4889-B315-557CC376D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009524" cy="509523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40</xdr:col>
      <xdr:colOff>65762</xdr:colOff>
      <xdr:row>7</xdr:row>
      <xdr:rowOff>180857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BC0E3A-F21A-486A-BD14-44C7297BE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7304762" cy="942857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14</xdr:col>
      <xdr:colOff>152095</xdr:colOff>
      <xdr:row>17</xdr:row>
      <xdr:rowOff>85524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628B51-A5C7-4F83-8BD3-EA4DF4A2C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714500"/>
          <a:ext cx="2438095" cy="16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27</xdr:col>
      <xdr:colOff>75595</xdr:colOff>
      <xdr:row>23</xdr:row>
      <xdr:rowOff>171381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19B101B-A5C1-4363-94E3-BD664C8FE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4000500"/>
          <a:ext cx="4838095" cy="5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27</xdr:col>
      <xdr:colOff>8929</xdr:colOff>
      <xdr:row>27</xdr:row>
      <xdr:rowOff>152333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445E8C-20A8-440F-893C-0A6241424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762500"/>
          <a:ext cx="4771429" cy="5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3</xdr:row>
      <xdr:rowOff>0</xdr:rowOff>
    </xdr:from>
    <xdr:ext cx="13009524" cy="22323809"/>
    <xdr:pic>
      <xdr:nvPicPr>
        <xdr:cNvPr id="2" name="Picture 1">
          <a:extLst>
            <a:ext uri="{FF2B5EF4-FFF2-40B4-BE49-F238E27FC236}">
              <a16:creationId xmlns:a16="http://schemas.microsoft.com/office/drawing/2014/main" id="{6694BBDF-0339-4627-BD57-BA6B1E7B3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23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51</xdr:row>
      <xdr:rowOff>0</xdr:rowOff>
    </xdr:from>
    <xdr:to>
      <xdr:col>70</xdr:col>
      <xdr:colOff>55524</xdr:colOff>
      <xdr:row>165</xdr:row>
      <xdr:rowOff>6809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AB5E0B-233B-45AB-9E57-260CD07D1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21723809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120</xdr:col>
      <xdr:colOff>101952</xdr:colOff>
      <xdr:row>49</xdr:row>
      <xdr:rowOff>94143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AA8DB2-BB3D-4A4A-9744-A8EFEA51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571500"/>
          <a:ext cx="22580952" cy="88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70</xdr:col>
      <xdr:colOff>55524</xdr:colOff>
      <xdr:row>41</xdr:row>
      <xdr:rowOff>132428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FF9D0F7-1180-44CA-A091-79DC948CA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13009524" cy="737142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31</xdr:col>
      <xdr:colOff>189786</xdr:colOff>
      <xdr:row>68</xdr:row>
      <xdr:rowOff>66071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C9DD14-F934-4813-9679-0CD82612D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8191500"/>
          <a:ext cx="5714286" cy="482857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70</xdr:col>
      <xdr:colOff>55524</xdr:colOff>
      <xdr:row>256</xdr:row>
      <xdr:rowOff>157476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3F3DFD-791A-4AA6-AD6F-F129226E3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13335000"/>
          <a:ext cx="13009524" cy="3559047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258</xdr:row>
      <xdr:rowOff>0</xdr:rowOff>
    </xdr:from>
    <xdr:to>
      <xdr:col>31</xdr:col>
      <xdr:colOff>189786</xdr:colOff>
      <xdr:row>283</xdr:row>
      <xdr:rowOff>47024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A8E1DF-937A-4F57-9802-E581099E2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" y="491490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285</xdr:row>
      <xdr:rowOff>0</xdr:rowOff>
    </xdr:from>
    <xdr:to>
      <xdr:col>70</xdr:col>
      <xdr:colOff>55524</xdr:colOff>
      <xdr:row>311</xdr:row>
      <xdr:rowOff>151762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444B41-9D20-4843-9A76-18090766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" y="542925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285</xdr:row>
      <xdr:rowOff>152400</xdr:rowOff>
    </xdr:from>
    <xdr:to>
      <xdr:col>71</xdr:col>
      <xdr:colOff>17424</xdr:colOff>
      <xdr:row>312</xdr:row>
      <xdr:rowOff>113662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70A5239-7888-4D22-B296-F0AAFD7A8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" y="54444900"/>
          <a:ext cx="13009524" cy="510476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152400</xdr:colOff>
      <xdr:row>258</xdr:row>
      <xdr:rowOff>152400</xdr:rowOff>
    </xdr:from>
    <xdr:to>
      <xdr:col>32</xdr:col>
      <xdr:colOff>151686</xdr:colOff>
      <xdr:row>284</xdr:row>
      <xdr:rowOff>8924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593B0B-BFFF-45D2-B722-8917FFD7F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33400" y="49301400"/>
          <a:ext cx="5714286" cy="4809524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35</xdr:col>
      <xdr:colOff>46833</xdr:colOff>
      <xdr:row>38</xdr:row>
      <xdr:rowOff>94548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33E67B-2287-44FC-8E87-83C67B3C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33333" cy="5619048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</xdr:col>
      <xdr:colOff>83820</xdr:colOff>
      <xdr:row>2</xdr:row>
      <xdr:rowOff>83820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EB18A69-963D-4AD7-A15D-2EA558E87AA7}"/>
            </a:ext>
          </a:extLst>
        </xdr:cNvPr>
        <xdr:cNvSpPr/>
      </xdr:nvSpPr>
      <xdr:spPr>
        <a:xfrm>
          <a:off x="190500" y="190500"/>
          <a:ext cx="274320" cy="274320"/>
        </a:xfrm>
        <a:prstGeom prst="ellipse">
          <a:avLst/>
        </a:prstGeom>
        <a:solidFill>
          <a:srgbClr val="0000FF"/>
        </a:solidFill>
        <a:ln>
          <a:noFill/>
        </a:ln>
        <a:effectLst>
          <a:outerShdw blurRad="279400" sx="111000" sy="111000" algn="ctr" rotWithShape="0">
            <a:srgbClr val="0000FF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/>
            <a:t>10</a:t>
          </a:r>
        </a:p>
      </xdr:txBody>
    </xdr:sp>
    <xdr:clientData/>
  </xdr:twoCellAnchor>
  <xdr:twoCellAnchor>
    <xdr:from>
      <xdr:col>1</xdr:col>
      <xdr:colOff>0</xdr:colOff>
      <xdr:row>5</xdr:row>
      <xdr:rowOff>0</xdr:rowOff>
    </xdr:from>
    <xdr:to>
      <xdr:col>20</xdr:col>
      <xdr:colOff>114300</xdr:colOff>
      <xdr:row>9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730CA56-08FC-4847-BE02-564C58A8AF2D}"/>
            </a:ext>
          </a:extLst>
        </xdr:cNvPr>
        <xdr:cNvSpPr/>
      </xdr:nvSpPr>
      <xdr:spPr>
        <a:xfrm>
          <a:off x="190500" y="952500"/>
          <a:ext cx="3733800" cy="895350"/>
        </a:xfrm>
        <a:prstGeom prst="rect">
          <a:avLst/>
        </a:prstGeom>
        <a:solidFill>
          <a:srgbClr val="FFFF99"/>
        </a:solidFill>
        <a:ln>
          <a:solidFill>
            <a:srgbClr val="FF0000"/>
          </a:solidFill>
        </a:ln>
        <a:effectLst>
          <a:outerShdw blurRad="279400" algn="ctr" rotWithShape="0">
            <a:srgbClr val="000000">
              <a:alpha val="78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ctr"/>
        <a:lstStyle/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1.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usl_source_cd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2.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csp_source_cd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3.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bpkb_ktp_id_no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4.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bpkb_nm_jur_personality_cd</a:t>
          </a:r>
        </a:p>
        <a:p>
          <a:r>
            <a:rPr lang="en-US" sz="1000" b="0" i="0" u="none" strike="noStrike" baseline="0">
              <a:solidFill>
                <a:sysClr val="windowText" lastClr="000000"/>
              </a:solidFill>
              <a:latin typeface="Lucida Sans Typewriter" panose="020B0509030504030204" pitchFamily="49" charset="0"/>
              <a:ea typeface="+mn-ea"/>
              <a:cs typeface="+mn-cs"/>
            </a:rPr>
            <a:t>5. tb_r_credit_mgmt.</a:t>
          </a:r>
          <a:r>
            <a:rPr lang="en-US" sz="1000" b="1" i="0" u="none" strike="noStrike" baseline="0">
              <a:solidFill>
                <a:srgbClr val="FF0000"/>
              </a:solidFill>
              <a:latin typeface="Lucida Sans Typewriter" panose="020B0509030504030204" pitchFamily="49" charset="0"/>
              <a:ea typeface="+mn-ea"/>
              <a:cs typeface="+mn-cs"/>
            </a:rPr>
            <a:t>bpkb_nm_occupation_cd</a:t>
          </a:r>
        </a:p>
      </xdr:txBody>
    </xdr:sp>
    <xdr:clientData/>
  </xdr:twoCellAnchor>
  <xdr:twoCellAnchor>
    <xdr:from>
      <xdr:col>3</xdr:col>
      <xdr:colOff>0</xdr:colOff>
      <xdr:row>1</xdr:row>
      <xdr:rowOff>0</xdr:rowOff>
    </xdr:from>
    <xdr:to>
      <xdr:col>4</xdr:col>
      <xdr:colOff>10668</xdr:colOff>
      <xdr:row>2</xdr:row>
      <xdr:rowOff>10668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83EEC0C-14F5-4A9E-AF4E-891001A79D29}"/>
            </a:ext>
          </a:extLst>
        </xdr:cNvPr>
        <xdr:cNvSpPr/>
      </xdr:nvSpPr>
      <xdr:spPr>
        <a:xfrm>
          <a:off x="571500" y="190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50800" dist="635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5</xdr:col>
      <xdr:colOff>0</xdr:colOff>
      <xdr:row>1</xdr:row>
      <xdr:rowOff>0</xdr:rowOff>
    </xdr:from>
    <xdr:to>
      <xdr:col>14</xdr:col>
      <xdr:colOff>180975</xdr:colOff>
      <xdr:row>2</xdr:row>
      <xdr:rowOff>57150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CF9A09D-C85E-4DC9-8391-986FFBFD79AD}"/>
            </a:ext>
          </a:extLst>
        </xdr:cNvPr>
        <xdr:cNvSpPr/>
      </xdr:nvSpPr>
      <xdr:spPr>
        <a:xfrm>
          <a:off x="952500" y="190500"/>
          <a:ext cx="1895475" cy="2476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ash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0</xdr:colOff>
      <xdr:row>1</xdr:row>
      <xdr:rowOff>0</xdr:rowOff>
    </xdr:from>
    <xdr:to>
      <xdr:col>36</xdr:col>
      <xdr:colOff>152401</xdr:colOff>
      <xdr:row>3</xdr:row>
      <xdr:rowOff>76201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060ECB1-DFDC-4EBA-BA95-82BC20B9826A}"/>
            </a:ext>
          </a:extLst>
        </xdr:cNvPr>
        <xdr:cNvSpPr/>
      </xdr:nvSpPr>
      <xdr:spPr>
        <a:xfrm>
          <a:off x="3048000" y="190500"/>
          <a:ext cx="3962401" cy="457201"/>
        </a:xfrm>
        <a:prstGeom prst="rect">
          <a:avLst/>
        </a:prstGeom>
        <a:noFill/>
        <a:ln>
          <a:noFill/>
        </a:ln>
        <a:effectLst>
          <a:outerShdw blurRad="139700" dir="2700000" algn="tl" rotWithShape="0">
            <a:schemeClr val="tx1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chemeClr val="bg1"/>
              </a:solidFill>
              <a:effectLst/>
              <a:latin typeface="Lucida Sans Typewriter" panose="020B0509030504030204" pitchFamily="49" charset="0"/>
              <a:ea typeface="+mn-ea"/>
              <a:cs typeface="+mn-cs"/>
            </a:rPr>
            <a:t>PKG_ACA060103W.DO_SEARCH</a:t>
          </a:r>
        </a:p>
        <a:p>
          <a:pPr algn="l"/>
          <a:endParaRPr lang="en-US" sz="2000" b="1">
            <a:ln>
              <a:solidFill>
                <a:schemeClr val="tx1"/>
              </a:solidFill>
            </a:ln>
            <a:solidFill>
              <a:schemeClr val="bg1"/>
            </a:solidFill>
            <a:latin typeface="Lucida Sans Typewriter" panose="020B0509030504030204" pitchFamily="49" charset="0"/>
          </a:endParaRPr>
        </a:p>
      </xdr:txBody>
    </xdr:sp>
    <xdr:clientData/>
  </xdr:twoCellAnchor>
  <xdr:twoCellAnchor>
    <xdr:from>
      <xdr:col>22</xdr:col>
      <xdr:colOff>152400</xdr:colOff>
      <xdr:row>4</xdr:row>
      <xdr:rowOff>76200</xdr:rowOff>
    </xdr:from>
    <xdr:to>
      <xdr:col>30</xdr:col>
      <xdr:colOff>76200</xdr:colOff>
      <xdr:row>6</xdr:row>
      <xdr:rowOff>152401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4C5BA41-31DA-45CB-94AA-BDFAD24D8507}"/>
            </a:ext>
          </a:extLst>
        </xdr:cNvPr>
        <xdr:cNvSpPr/>
      </xdr:nvSpPr>
      <xdr:spPr>
        <a:xfrm>
          <a:off x="4343400" y="838200"/>
          <a:ext cx="1447800" cy="457201"/>
        </a:xfrm>
        <a:prstGeom prst="rect">
          <a:avLst/>
        </a:prstGeom>
        <a:noFill/>
        <a:ln>
          <a:noFill/>
        </a:ln>
        <a:effectLst>
          <a:outerShdw blurRad="2159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72000" tIns="72000" rIns="72000" bIns="72000" rtlCol="0" anchor="t"/>
        <a:lstStyle/>
        <a:p>
          <a:pPr algn="ctr"/>
          <a:r>
            <a:rPr lang="en-US" sz="2000" b="1">
              <a:ln w="0">
                <a:solidFill>
                  <a:schemeClr val="tx1"/>
                </a:solidFill>
              </a:ln>
              <a:solidFill>
                <a:srgbClr val="FFFF00"/>
              </a:solidFill>
              <a:effectLst/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BEFORE</a:t>
          </a:r>
        </a:p>
      </xdr:txBody>
    </xdr:sp>
    <xdr:clientData/>
  </xdr:twoCellAnchor>
  <xdr:twoCellAnchor>
    <xdr:from>
      <xdr:col>5</xdr:col>
      <xdr:colOff>0</xdr:colOff>
      <xdr:row>3</xdr:row>
      <xdr:rowOff>0</xdr:rowOff>
    </xdr:from>
    <xdr:to>
      <xdr:col>6</xdr:col>
      <xdr:colOff>10668</xdr:colOff>
      <xdr:row>4</xdr:row>
      <xdr:rowOff>10668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21CAC31-7487-408F-9944-95F0464B59BD}"/>
            </a:ext>
          </a:extLst>
        </xdr:cNvPr>
        <xdr:cNvSpPr/>
      </xdr:nvSpPr>
      <xdr:spPr>
        <a:xfrm>
          <a:off x="952500" y="5715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>
          <a:outerShdw blurRad="190500" algn="tl" rotWithShape="0">
            <a:schemeClr val="tx1">
              <a:alpha val="90000"/>
            </a:scheme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1</a:t>
          </a:r>
        </a:p>
      </xdr:txBody>
    </xdr:sp>
    <xdr:clientData/>
  </xdr:twoCellAnchor>
  <xdr:twoCellAnchor>
    <xdr:from>
      <xdr:col>8</xdr:col>
      <xdr:colOff>0</xdr:colOff>
      <xdr:row>3</xdr:row>
      <xdr:rowOff>0</xdr:rowOff>
    </xdr:from>
    <xdr:to>
      <xdr:col>15</xdr:col>
      <xdr:colOff>123825</xdr:colOff>
      <xdr:row>4</xdr:row>
      <xdr:rowOff>19050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BC294CC6-11BD-4775-B5B3-D1A8F1E3E9B1}"/>
            </a:ext>
          </a:extLst>
        </xdr:cNvPr>
        <xdr:cNvSpPr/>
      </xdr:nvSpPr>
      <xdr:spPr>
        <a:xfrm>
          <a:off x="1524000" y="571500"/>
          <a:ext cx="1457325" cy="209550"/>
        </a:xfrm>
        <a:prstGeom prst="rect">
          <a:avLst/>
        </a:prstGeom>
        <a:noFill/>
        <a:ln w="38100">
          <a:solidFill>
            <a:srgbClr val="FF0000">
              <a:alpha val="67000"/>
            </a:srgbClr>
          </a:solidFill>
          <a:prstDash val="sysDot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0</xdr:colOff>
      <xdr:row>15</xdr:row>
      <xdr:rowOff>85725</xdr:rowOff>
    </xdr:from>
    <xdr:to>
      <xdr:col>8</xdr:col>
      <xdr:colOff>38100</xdr:colOff>
      <xdr:row>18</xdr:row>
      <xdr:rowOff>123825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40D74E74-B66B-420F-A0F7-172ADEC27109}"/>
            </a:ext>
          </a:extLst>
        </xdr:cNvPr>
        <xdr:cNvCxnSpPr/>
      </xdr:nvCxnSpPr>
      <xdr:spPr>
        <a:xfrm flipH="1">
          <a:off x="190500" y="2943225"/>
          <a:ext cx="1371600" cy="609600"/>
        </a:xfrm>
        <a:prstGeom prst="straightConnector1">
          <a:avLst/>
        </a:prstGeom>
        <a:ln w="88900">
          <a:solidFill>
            <a:srgbClr val="FF0000">
              <a:alpha val="45000"/>
            </a:srgbClr>
          </a:solidFill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28575</xdr:colOff>
      <xdr:row>13</xdr:row>
      <xdr:rowOff>171450</xdr:rowOff>
    </xdr:from>
    <xdr:to>
      <xdr:col>14</xdr:col>
      <xdr:colOff>57151</xdr:colOff>
      <xdr:row>23</xdr:row>
      <xdr:rowOff>47625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48D852B-2B93-44FB-9128-56384A830CC9}"/>
            </a:ext>
          </a:extLst>
        </xdr:cNvPr>
        <xdr:cNvCxnSpPr/>
      </xdr:nvCxnSpPr>
      <xdr:spPr>
        <a:xfrm flipH="1">
          <a:off x="1552575" y="264795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/>
          <a:tailEnd type="arrow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37171</xdr:colOff>
      <xdr:row>5</xdr:row>
      <xdr:rowOff>38100</xdr:rowOff>
    </xdr:from>
    <xdr:to>
      <xdr:col>37</xdr:col>
      <xdr:colOff>160996</xdr:colOff>
      <xdr:row>8</xdr:row>
      <xdr:rowOff>76200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C7D183E8-B0C0-46B8-B702-A034F5481993}"/>
            </a:ext>
          </a:extLst>
        </xdr:cNvPr>
        <xdr:cNvSpPr/>
      </xdr:nvSpPr>
      <xdr:spPr>
        <a:xfrm>
          <a:off x="5942671" y="990600"/>
          <a:ext cx="1266825" cy="609600"/>
        </a:xfrm>
        <a:prstGeom prst="rect">
          <a:avLst/>
        </a:prstGeom>
        <a:noFill/>
        <a:ln>
          <a:noFill/>
        </a:ln>
        <a:effectLst>
          <a:outerShdw blurRad="127000" algn="ctr" rotWithShape="0">
            <a:srgbClr val="FF0000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solidFill>
                <a:srgbClr val="FFFFFF"/>
              </a:solidFill>
              <a:latin typeface="+mn-lt"/>
            </a:rPr>
            <a:t>ACA</a:t>
          </a:r>
        </a:p>
      </xdr:txBody>
    </xdr:sp>
    <xdr:clientData/>
  </xdr:twoCellAnchor>
  <xdr:twoCellAnchor>
    <xdr:from>
      <xdr:col>23</xdr:col>
      <xdr:colOff>133350</xdr:colOff>
      <xdr:row>7</xdr:row>
      <xdr:rowOff>120803</xdr:rowOff>
    </xdr:from>
    <xdr:to>
      <xdr:col>46</xdr:col>
      <xdr:colOff>85725</xdr:colOff>
      <xdr:row>10</xdr:row>
      <xdr:rowOff>158903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116A3E4D-2276-4A28-AD17-A1EB61BE135F}"/>
            </a:ext>
          </a:extLst>
        </xdr:cNvPr>
        <xdr:cNvSpPr/>
      </xdr:nvSpPr>
      <xdr:spPr>
        <a:xfrm>
          <a:off x="4514850" y="1454303"/>
          <a:ext cx="4333875" cy="609600"/>
        </a:xfrm>
        <a:prstGeom prst="rect">
          <a:avLst/>
        </a:prstGeom>
        <a:noFill/>
        <a:ln>
          <a:noFill/>
        </a:ln>
        <a:effectLst>
          <a:outerShdw dist="38100" dir="2700000" algn="ctr" rotWithShape="0">
            <a:srgbClr val="0000FF"/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3600" b="1">
              <a:solidFill>
                <a:srgbClr val="FFFFFF"/>
              </a:solidFill>
              <a:latin typeface="+mn-lt"/>
            </a:rPr>
            <a:t>Auto Credit Approval</a:t>
          </a:r>
        </a:p>
      </xdr:txBody>
    </xdr:sp>
    <xdr:clientData/>
  </xdr:twoCellAnchor>
  <xdr:twoCellAnchor>
    <xdr:from>
      <xdr:col>16</xdr:col>
      <xdr:colOff>62249</xdr:colOff>
      <xdr:row>8</xdr:row>
      <xdr:rowOff>34636</xdr:rowOff>
    </xdr:from>
    <xdr:to>
      <xdr:col>24</xdr:col>
      <xdr:colOff>30399</xdr:colOff>
      <xdr:row>11</xdr:row>
      <xdr:rowOff>72736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C99F53-78E4-45DF-9287-234CA57B2B37}"/>
            </a:ext>
          </a:extLst>
        </xdr:cNvPr>
        <xdr:cNvSpPr/>
      </xdr:nvSpPr>
      <xdr:spPr>
        <a:xfrm rot="18900000">
          <a:off x="3110249" y="1558636"/>
          <a:ext cx="1492150" cy="609600"/>
        </a:xfrm>
        <a:prstGeom prst="rect">
          <a:avLst/>
        </a:prstGeom>
        <a:noFill/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4400" b="1">
              <a:ln>
                <a:solidFill>
                  <a:srgbClr val="FF0000">
                    <a:alpha val="23000"/>
                  </a:srgbClr>
                </a:solidFill>
              </a:ln>
              <a:solidFill>
                <a:srgbClr val="FF0000">
                  <a:alpha val="12000"/>
                </a:srgbClr>
              </a:solidFill>
              <a:effectLst>
                <a:outerShdw blurRad="190500" algn="ctr" rotWithShape="0">
                  <a:srgbClr val="000000">
                    <a:alpha val="90000"/>
                  </a:srgbClr>
                </a:outerShdw>
              </a:effectLst>
              <a:latin typeface="Verdana" panose="020B0604030504040204" pitchFamily="34" charset="0"/>
              <a:ea typeface="Verdana" panose="020B0604030504040204" pitchFamily="34" charset="0"/>
            </a:rPr>
            <a:t>ACA</a:t>
          </a:r>
        </a:p>
      </xdr:txBody>
    </xdr:sp>
    <xdr:clientData/>
  </xdr:twoCellAnchor>
  <xdr:twoCellAnchor>
    <xdr:from>
      <xdr:col>23</xdr:col>
      <xdr:colOff>0</xdr:colOff>
      <xdr:row>12</xdr:row>
      <xdr:rowOff>0</xdr:rowOff>
    </xdr:from>
    <xdr:to>
      <xdr:col>32</xdr:col>
      <xdr:colOff>180975</xdr:colOff>
      <xdr:row>13</xdr:row>
      <xdr:rowOff>57150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1B3FD56-B9D8-4463-8923-54F5B1C05A1C}"/>
            </a:ext>
          </a:extLst>
        </xdr:cNvPr>
        <xdr:cNvSpPr/>
      </xdr:nvSpPr>
      <xdr:spPr>
        <a:xfrm>
          <a:off x="4381500" y="2286000"/>
          <a:ext cx="1895475" cy="247650"/>
        </a:xfrm>
        <a:prstGeom prst="rect">
          <a:avLst/>
        </a:prstGeom>
        <a:noFill/>
        <a:ln w="38100">
          <a:solidFill>
            <a:srgbClr val="0000FF">
              <a:alpha val="78000"/>
            </a:srgbClr>
          </a:solidFill>
          <a:prstDash val="solid"/>
        </a:ln>
        <a:effectLst>
          <a:outerShdw blurRad="50800" dist="38100" dir="2700000" algn="tl" rotWithShape="0">
            <a:prstClr val="black">
              <a:alpha val="67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9525</xdr:colOff>
      <xdr:row>14</xdr:row>
      <xdr:rowOff>9525</xdr:rowOff>
    </xdr:from>
    <xdr:to>
      <xdr:col>23</xdr:col>
      <xdr:colOff>57151</xdr:colOff>
      <xdr:row>22</xdr:row>
      <xdr:rowOff>0</xdr:rowOff>
    </xdr:to>
    <xdr:sp macro="" textlink="">
      <xdr:nvSpPr>
        <xdr:cNvPr id="16" name="Arrow: Right 15">
          <a:extLst>
            <a:ext uri="{FF2B5EF4-FFF2-40B4-BE49-F238E27FC236}">
              <a16:creationId xmlns:a16="http://schemas.microsoft.com/office/drawing/2014/main" id="{B8895D14-547E-44F0-A3AD-5F9E2FE0DB96}"/>
            </a:ext>
          </a:extLst>
        </xdr:cNvPr>
        <xdr:cNvSpPr/>
      </xdr:nvSpPr>
      <xdr:spPr>
        <a:xfrm>
          <a:off x="3438525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0000FF">
                <a:alpha val="45000"/>
              </a:srgbClr>
            </a:gs>
            <a:gs pos="25000">
              <a:schemeClr val="accent5">
                <a:lumMod val="40000"/>
                <a:lumOff val="6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152400</xdr:colOff>
      <xdr:row>14</xdr:row>
      <xdr:rowOff>9525</xdr:rowOff>
    </xdr:from>
    <xdr:to>
      <xdr:col>29</xdr:col>
      <xdr:colOff>9526</xdr:colOff>
      <xdr:row>22</xdr:row>
      <xdr:rowOff>0</xdr:rowOff>
    </xdr:to>
    <xdr:sp macro="" textlink="">
      <xdr:nvSpPr>
        <xdr:cNvPr id="17" name="Arrow: Right 16">
          <a:extLst>
            <a:ext uri="{FF2B5EF4-FFF2-40B4-BE49-F238E27FC236}">
              <a16:creationId xmlns:a16="http://schemas.microsoft.com/office/drawing/2014/main" id="{B4011BD8-6B36-46CC-990B-A668CA023BE4}"/>
            </a:ext>
          </a:extLst>
        </xdr:cNvPr>
        <xdr:cNvSpPr/>
      </xdr:nvSpPr>
      <xdr:spPr>
        <a:xfrm>
          <a:off x="4533900" y="2676525"/>
          <a:ext cx="1000126" cy="1514475"/>
        </a:xfrm>
        <a:prstGeom prst="rightArrow">
          <a:avLst>
            <a:gd name="adj1" fmla="val 51258"/>
            <a:gd name="adj2" fmla="val 56797"/>
          </a:avLst>
        </a:prstGeom>
        <a:gradFill>
          <a:gsLst>
            <a:gs pos="0">
              <a:schemeClr val="bg1">
                <a:alpha val="23000"/>
              </a:schemeClr>
            </a:gs>
            <a:gs pos="100000">
              <a:srgbClr val="FF0000">
                <a:alpha val="45000"/>
              </a:srgbClr>
            </a:gs>
            <a:gs pos="18000">
              <a:schemeClr val="accent2">
                <a:lumMod val="20000"/>
                <a:lumOff val="80000"/>
                <a:alpha val="45000"/>
              </a:schemeClr>
            </a:gs>
          </a:gsLst>
          <a:lin ang="0" scaled="0"/>
        </a:gradFill>
        <a:ln w="952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0</xdr:colOff>
      <xdr:row>16</xdr:row>
      <xdr:rowOff>0</xdr:rowOff>
    </xdr:from>
    <xdr:to>
      <xdr:col>20</xdr:col>
      <xdr:colOff>28576</xdr:colOff>
      <xdr:row>25</xdr:row>
      <xdr:rowOff>66675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6504C35-D3D8-4B90-8229-1AF73527D9AC}"/>
            </a:ext>
          </a:extLst>
        </xdr:cNvPr>
        <xdr:cNvCxnSpPr/>
      </xdr:nvCxnSpPr>
      <xdr:spPr>
        <a:xfrm flipH="1">
          <a:off x="2667000" y="3048000"/>
          <a:ext cx="1171576" cy="1781175"/>
        </a:xfrm>
        <a:prstGeom prst="straightConnector1">
          <a:avLst/>
        </a:prstGeom>
        <a:ln w="63500">
          <a:solidFill>
            <a:srgbClr val="0000CC">
              <a:alpha val="45000"/>
            </a:srgbClr>
          </a:solidFill>
          <a:headEnd type="oval" w="sm" len="sm"/>
          <a:tailEnd type="arrow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12</xdr:row>
      <xdr:rowOff>0</xdr:rowOff>
    </xdr:from>
    <xdr:to>
      <xdr:col>11</xdr:col>
      <xdr:colOff>10668</xdr:colOff>
      <xdr:row>13</xdr:row>
      <xdr:rowOff>10668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7180A0-A63F-4B46-86C9-B460C82975FA}"/>
            </a:ext>
          </a:extLst>
        </xdr:cNvPr>
        <xdr:cNvSpPr/>
      </xdr:nvSpPr>
      <xdr:spPr>
        <a:xfrm>
          <a:off x="1905000" y="2286000"/>
          <a:ext cx="201168" cy="201168"/>
        </a:xfrm>
        <a:prstGeom prst="rect">
          <a:avLst/>
        </a:prstGeom>
        <a:solidFill>
          <a:schemeClr val="tx1"/>
        </a:solidFill>
        <a:ln>
          <a:noFill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lang="en-US" sz="1000" b="1">
              <a:solidFill>
                <a:schemeClr val="bg1"/>
              </a:solidFill>
            </a:rPr>
            <a:t>2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57</xdr:col>
      <xdr:colOff>151048</xdr:colOff>
      <xdr:row>41</xdr:row>
      <xdr:rowOff>8690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47EDD75-BCFD-4943-9FCC-081901DE7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0"/>
          <a:ext cx="10819048" cy="6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0</xdr:colOff>
      <xdr:row>1</xdr:row>
      <xdr:rowOff>0</xdr:rowOff>
    </xdr:from>
    <xdr:to>
      <xdr:col>40</xdr:col>
      <xdr:colOff>190095</xdr:colOff>
      <xdr:row>19</xdr:row>
      <xdr:rowOff>56714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38236F-704E-4E81-ABD6-6D7DB5497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19</xdr:col>
      <xdr:colOff>190095</xdr:colOff>
      <xdr:row>38</xdr:row>
      <xdr:rowOff>56714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F97A05-1533-4CC0-9C23-78F366757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1</xdr:row>
      <xdr:rowOff>0</xdr:rowOff>
    </xdr:from>
    <xdr:to>
      <xdr:col>61</xdr:col>
      <xdr:colOff>190095</xdr:colOff>
      <xdr:row>19</xdr:row>
      <xdr:rowOff>56714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708649C-AB9E-40BC-A021-41D7CF8E5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24</xdr:col>
      <xdr:colOff>0</xdr:colOff>
      <xdr:row>20</xdr:row>
      <xdr:rowOff>0</xdr:rowOff>
    </xdr:from>
    <xdr:to>
      <xdr:col>40</xdr:col>
      <xdr:colOff>190095</xdr:colOff>
      <xdr:row>38</xdr:row>
      <xdr:rowOff>56714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D0C1F9-9D77-4949-9D29-9BBE6C334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45</xdr:col>
      <xdr:colOff>0</xdr:colOff>
      <xdr:row>20</xdr:row>
      <xdr:rowOff>0</xdr:rowOff>
    </xdr:from>
    <xdr:to>
      <xdr:col>61</xdr:col>
      <xdr:colOff>190095</xdr:colOff>
      <xdr:row>38</xdr:row>
      <xdr:rowOff>56714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61FED2-737E-498A-8EAB-71DA29E92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00" y="3810000"/>
          <a:ext cx="3238095" cy="3485714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19</xdr:col>
      <xdr:colOff>56762</xdr:colOff>
      <xdr:row>18</xdr:row>
      <xdr:rowOff>190071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D7C51F-B17B-4D2E-8EE1-CB7B4C8D4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71500" y="1905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19</xdr:col>
      <xdr:colOff>56762</xdr:colOff>
      <xdr:row>57</xdr:row>
      <xdr:rowOff>190071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8498A2-9463-4DD7-9F91-44DADEA0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1500" y="7620000"/>
          <a:ext cx="3104762" cy="3428571"/>
        </a:xfrm>
        <a:prstGeom prst="rect">
          <a:avLst/>
        </a:prstGeom>
        <a:effectLst>
          <a:outerShdw blurRad="190500" algn="ctr" rotWithShape="0">
            <a:srgbClr val="000000">
              <a:alpha val="90000"/>
            </a:srgb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20</xdr:col>
      <xdr:colOff>28143</xdr:colOff>
      <xdr:row>12</xdr:row>
      <xdr:rowOff>190310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DF3FF4-3164-4765-A33F-9F04B1587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457143" cy="15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21</xdr:col>
      <xdr:colOff>56690</xdr:colOff>
      <xdr:row>14</xdr:row>
      <xdr:rowOff>37881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7ED031-80BD-45BD-A471-25E327984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3676190" cy="1752381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35</xdr:col>
      <xdr:colOff>65881</xdr:colOff>
      <xdr:row>11</xdr:row>
      <xdr:rowOff>47452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1A6D1DC-3118-4113-A9A1-92B4CC7C3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762000"/>
          <a:ext cx="6352381" cy="1380952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25</xdr:col>
      <xdr:colOff>180405</xdr:colOff>
      <xdr:row>13</xdr:row>
      <xdr:rowOff>152143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DE11BA-A955-4782-851A-9F691A2F8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71500"/>
          <a:ext cx="4561905" cy="205714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21</xdr:col>
      <xdr:colOff>132881</xdr:colOff>
      <xdr:row>25</xdr:row>
      <xdr:rowOff>18810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0835F5-258A-4DA2-8115-3495418D9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2857500"/>
          <a:ext cx="3752381" cy="192381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35</xdr:col>
      <xdr:colOff>75405</xdr:colOff>
      <xdr:row>33</xdr:row>
      <xdr:rowOff>85048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93B3F6-A7A9-4DBE-963D-BDBF9C9D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6361905" cy="5419048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  <xdr:twoCellAnchor editAs="oneCell">
    <xdr:from>
      <xdr:col>17</xdr:col>
      <xdr:colOff>76200</xdr:colOff>
      <xdr:row>11</xdr:row>
      <xdr:rowOff>123825</xdr:rowOff>
    </xdr:from>
    <xdr:to>
      <xdr:col>71</xdr:col>
      <xdr:colOff>46343</xdr:colOff>
      <xdr:row>30</xdr:row>
      <xdr:rowOff>104325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D11EC-DFCD-400A-8220-E6640C03E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2219325"/>
          <a:ext cx="10257143" cy="3600000"/>
        </a:xfrm>
        <a:prstGeom prst="rect">
          <a:avLst/>
        </a:prstGeom>
        <a:effectLst>
          <a:outerShdw blurRad="88900" algn="ctr" rotWithShape="0">
            <a:srgbClr val="000000">
              <a:alpha val="93000"/>
            </a:srgbClr>
          </a:outerShdw>
        </a:effec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28</xdr:row>
      <xdr:rowOff>0</xdr:rowOff>
    </xdr:from>
    <xdr:to>
      <xdr:col>66</xdr:col>
      <xdr:colOff>131809</xdr:colOff>
      <xdr:row>42</xdr:row>
      <xdr:rowOff>47286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63AEE7-ABED-4CA2-9F05-ECDED518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952500"/>
          <a:ext cx="12323809" cy="2714286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42</xdr:col>
      <xdr:colOff>46667</xdr:colOff>
      <xdr:row>24</xdr:row>
      <xdr:rowOff>56690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BCDD86-12D5-4C55-B659-DA701AA0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4191000"/>
          <a:ext cx="7666667" cy="3676190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twoCellAnchor>
  <xdr:oneCellAnchor>
    <xdr:from>
      <xdr:col>2</xdr:col>
      <xdr:colOff>0</xdr:colOff>
      <xdr:row>47</xdr:row>
      <xdr:rowOff>0</xdr:rowOff>
    </xdr:from>
    <xdr:ext cx="11771428" cy="4133333"/>
    <xdr:pic>
      <xdr:nvPicPr>
        <xdr:cNvPr id="4" name="Picture 3">
          <a:extLst>
            <a:ext uri="{FF2B5EF4-FFF2-40B4-BE49-F238E27FC236}">
              <a16:creationId xmlns:a16="http://schemas.microsoft.com/office/drawing/2014/main" id="{244A9501-346F-47AA-B44A-D72D509F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8953500"/>
          <a:ext cx="11771428" cy="4133333"/>
        </a:xfrm>
        <a:prstGeom prst="rect">
          <a:avLst/>
        </a:prstGeom>
        <a:effectLst>
          <a:outerShdw blurRad="63500" algn="ctr" rotWithShape="0">
            <a:srgbClr val="000000">
              <a:alpha val="95000"/>
            </a:srgb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4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77003-CFC8-4071-961F-EA0F6B63B190}">
  <dimension ref="B2:B58"/>
  <sheetViews>
    <sheetView topLeftCell="A13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2" t="s">
        <v>7</v>
      </c>
    </row>
    <row r="3" spans="2:2" x14ac:dyDescent="0.25">
      <c r="B3" s="1" t="s">
        <v>8</v>
      </c>
    </row>
    <row r="5" spans="2:2" x14ac:dyDescent="0.25">
      <c r="B5" s="1" t="s">
        <v>0</v>
      </c>
    </row>
    <row r="17" spans="2:2" x14ac:dyDescent="0.25">
      <c r="B17" s="2" t="s">
        <v>2</v>
      </c>
    </row>
    <row r="57" spans="2:2" x14ac:dyDescent="0.25">
      <c r="B57" s="3" t="s">
        <v>1</v>
      </c>
    </row>
    <row r="58" spans="2:2" x14ac:dyDescent="0.25">
      <c r="B58" s="1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3E789-8B17-4FF1-81A1-A8BE2DFD148F}">
  <dimension ref="B2:B48"/>
  <sheetViews>
    <sheetView topLeftCell="A25" workbookViewId="0">
      <selection activeCell="B47" sqref="B4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378</v>
      </c>
    </row>
    <row r="4" spans="2:2" x14ac:dyDescent="0.25">
      <c r="B4" s="1" t="s">
        <v>379</v>
      </c>
    </row>
    <row r="17" spans="2:2" x14ac:dyDescent="0.25">
      <c r="B17" s="1" t="s">
        <v>380</v>
      </c>
    </row>
    <row r="47" spans="2:2" x14ac:dyDescent="0.25">
      <c r="B47" s="1" t="s">
        <v>1151</v>
      </c>
    </row>
    <row r="48" spans="2:2" x14ac:dyDescent="0.25">
      <c r="B48" s="1" t="s">
        <v>1150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7CF7F6-44E5-40C3-93A7-417F924FC9CF}">
  <dimension ref="B2:BQ215"/>
  <sheetViews>
    <sheetView topLeftCell="A154" workbookViewId="0">
      <selection activeCell="B177" sqref="B17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386</v>
      </c>
    </row>
    <row r="85" spans="2:69" x14ac:dyDescent="0.25">
      <c r="B85" s="1" t="s">
        <v>387</v>
      </c>
      <c r="AC85" s="1" t="s">
        <v>634</v>
      </c>
    </row>
    <row r="87" spans="2:69" x14ac:dyDescent="0.25">
      <c r="B87" s="9" t="s">
        <v>320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AC87" s="9" t="s">
        <v>320</v>
      </c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  <c r="AU87" s="10"/>
      <c r="AV87" s="10"/>
      <c r="AW87" s="10"/>
      <c r="AX87" s="10"/>
      <c r="AY87" s="10"/>
      <c r="AZ87" s="10"/>
      <c r="BA87" s="10"/>
      <c r="BB87" s="10"/>
      <c r="BC87" s="10"/>
      <c r="BD87" s="10"/>
      <c r="BE87" s="10"/>
      <c r="BF87" s="10"/>
      <c r="BG87" s="10"/>
      <c r="BH87" s="10"/>
      <c r="BI87" s="10"/>
      <c r="BJ87" s="10"/>
      <c r="BK87" s="10"/>
      <c r="BL87" s="10"/>
      <c r="BM87" s="10"/>
      <c r="BN87" s="10"/>
      <c r="BO87" s="10"/>
      <c r="BP87" s="10"/>
      <c r="BQ87" s="10"/>
    </row>
    <row r="88" spans="2:69" x14ac:dyDescent="0.25">
      <c r="B88" s="9" t="s">
        <v>388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AC88" s="9" t="s">
        <v>635</v>
      </c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  <c r="AU88" s="10"/>
      <c r="AV88" s="10"/>
      <c r="AW88" s="10"/>
      <c r="AX88" s="10"/>
      <c r="AY88" s="10"/>
      <c r="AZ88" s="10"/>
      <c r="BA88" s="10"/>
      <c r="BB88" s="10"/>
      <c r="BC88" s="10"/>
      <c r="BD88" s="10"/>
      <c r="BE88" s="10"/>
      <c r="BF88" s="10"/>
      <c r="BG88" s="10"/>
      <c r="BH88" s="10"/>
      <c r="BI88" s="10"/>
      <c r="BJ88" s="10"/>
      <c r="BK88" s="10"/>
      <c r="BL88" s="10"/>
      <c r="BM88" s="10"/>
      <c r="BN88" s="10"/>
      <c r="BO88" s="10"/>
      <c r="BP88" s="10"/>
      <c r="BQ88" s="10"/>
    </row>
    <row r="89" spans="2:69" x14ac:dyDescent="0.25">
      <c r="B89" s="9" t="s">
        <v>389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AC89" s="9" t="s">
        <v>636</v>
      </c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  <c r="AU89" s="10"/>
      <c r="AV89" s="10"/>
      <c r="AW89" s="10"/>
      <c r="AX89" s="10"/>
      <c r="AY89" s="10"/>
      <c r="AZ89" s="10"/>
      <c r="BA89" s="10"/>
      <c r="BB89" s="10"/>
      <c r="BC89" s="10"/>
      <c r="BD89" s="10"/>
      <c r="BE89" s="10"/>
      <c r="BF89" s="10"/>
      <c r="BG89" s="10"/>
      <c r="BH89" s="10"/>
      <c r="BI89" s="10"/>
      <c r="BJ89" s="10"/>
      <c r="BK89" s="10"/>
      <c r="BL89" s="10"/>
      <c r="BM89" s="10"/>
      <c r="BN89" s="10"/>
      <c r="BO89" s="10"/>
      <c r="BP89" s="10"/>
      <c r="BQ89" s="10"/>
    </row>
    <row r="90" spans="2:69" x14ac:dyDescent="0.25">
      <c r="B90" s="9" t="s">
        <v>390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</row>
    <row r="91" spans="2:69" x14ac:dyDescent="0.25">
      <c r="B91" s="9" t="s">
        <v>391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</row>
    <row r="119" spans="2:2" x14ac:dyDescent="0.25">
      <c r="B119" s="1" t="s">
        <v>393</v>
      </c>
    </row>
    <row r="120" spans="2:2" x14ac:dyDescent="0.25">
      <c r="B120" s="1" t="s">
        <v>392</v>
      </c>
    </row>
    <row r="122" spans="2:2" x14ac:dyDescent="0.25">
      <c r="B122" s="1" t="s">
        <v>398</v>
      </c>
    </row>
    <row r="144" spans="2:2" x14ac:dyDescent="0.25">
      <c r="B144" s="1" t="s">
        <v>394</v>
      </c>
    </row>
    <row r="177" spans="2:2" x14ac:dyDescent="0.25">
      <c r="B177" s="20" t="s">
        <v>395</v>
      </c>
    </row>
    <row r="179" spans="2:2" x14ac:dyDescent="0.25">
      <c r="B179" s="1" t="s">
        <v>396</v>
      </c>
    </row>
    <row r="180" spans="2:2" x14ac:dyDescent="0.25">
      <c r="B180" s="3" t="s">
        <v>397</v>
      </c>
    </row>
    <row r="207" spans="2:2" x14ac:dyDescent="0.25">
      <c r="B207" s="4" t="s">
        <v>637</v>
      </c>
    </row>
    <row r="209" spans="2:13" x14ac:dyDescent="0.25">
      <c r="B209" s="9" t="s">
        <v>320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</row>
    <row r="210" spans="2:13" x14ac:dyDescent="0.25">
      <c r="B210" s="9" t="s">
        <v>388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</row>
    <row r="211" spans="2:13" x14ac:dyDescent="0.25">
      <c r="B211" s="9" t="s">
        <v>638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</row>
    <row r="212" spans="2:13" x14ac:dyDescent="0.25">
      <c r="B212" s="9" t="s">
        <v>639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</row>
    <row r="213" spans="2:13" x14ac:dyDescent="0.25">
      <c r="B213" s="9" t="s">
        <v>640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</row>
    <row r="214" spans="2:13" x14ac:dyDescent="0.25">
      <c r="B214" s="9" t="s">
        <v>641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</row>
    <row r="215" spans="2:13" x14ac:dyDescent="0.25">
      <c r="B215" s="9" t="s">
        <v>642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0E60-4959-4EFE-B740-5C7A932A4C25}">
  <dimension ref="B2:AI71"/>
  <sheetViews>
    <sheetView topLeftCell="A55" workbookViewId="0">
      <selection activeCell="AL78" sqref="AL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399</v>
      </c>
    </row>
    <row r="34" spans="35:35" x14ac:dyDescent="0.25">
      <c r="AI34" s="1" t="s">
        <v>400</v>
      </c>
    </row>
    <row r="35" spans="35:35" x14ac:dyDescent="0.25">
      <c r="AI35" s="4" t="s">
        <v>401</v>
      </c>
    </row>
    <row r="36" spans="35:35" x14ac:dyDescent="0.25">
      <c r="AI36" s="1" t="s">
        <v>402</v>
      </c>
    </row>
    <row r="37" spans="35:35" x14ac:dyDescent="0.25">
      <c r="AI37" s="4" t="s">
        <v>403</v>
      </c>
    </row>
    <row r="38" spans="35:35" x14ac:dyDescent="0.25">
      <c r="AI38" s="1" t="s">
        <v>404</v>
      </c>
    </row>
    <row r="39" spans="35:35" x14ac:dyDescent="0.25">
      <c r="AI39" s="4" t="s">
        <v>405</v>
      </c>
    </row>
    <row r="66" spans="35:35" x14ac:dyDescent="0.25">
      <c r="AI66" s="1" t="s">
        <v>400</v>
      </c>
    </row>
    <row r="67" spans="35:35" x14ac:dyDescent="0.25">
      <c r="AI67" s="4" t="s">
        <v>14</v>
      </c>
    </row>
    <row r="68" spans="35:35" x14ac:dyDescent="0.25">
      <c r="AI68" s="1" t="s">
        <v>402</v>
      </c>
    </row>
    <row r="69" spans="35:35" x14ac:dyDescent="0.25">
      <c r="AI69" s="4" t="s">
        <v>406</v>
      </c>
    </row>
    <row r="70" spans="35:35" x14ac:dyDescent="0.25">
      <c r="AI70" s="1" t="s">
        <v>404</v>
      </c>
    </row>
    <row r="71" spans="35:35" x14ac:dyDescent="0.25">
      <c r="AI71" s="4" t="s">
        <v>407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C020D6-7EBC-4AB0-81A7-7EF3EC850FE2}">
  <dimension ref="B2:B106"/>
  <sheetViews>
    <sheetView topLeftCell="A127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381</v>
      </c>
    </row>
    <row r="4" spans="2:2" x14ac:dyDescent="0.25">
      <c r="B4" s="1" t="s">
        <v>382</v>
      </c>
    </row>
    <row r="6" spans="2:2" x14ac:dyDescent="0.25">
      <c r="B6" s="1" t="s">
        <v>383</v>
      </c>
    </row>
    <row r="106" spans="2:2" x14ac:dyDescent="0.25">
      <c r="B106" s="1" t="s">
        <v>384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0519F-BEA1-402D-BC5E-E35B8AD289A1}">
  <dimension ref="B2:U350"/>
  <sheetViews>
    <sheetView topLeftCell="A124" workbookViewId="0">
      <selection activeCell="B124" sqref="B1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4" t="s">
        <v>331</v>
      </c>
    </row>
    <row r="30" spans="2:2" x14ac:dyDescent="0.25">
      <c r="B30" s="1" t="s">
        <v>314</v>
      </c>
    </row>
    <row r="31" spans="2:2" x14ac:dyDescent="0.25">
      <c r="B31" s="3" t="s">
        <v>315</v>
      </c>
    </row>
    <row r="32" spans="2:2" x14ac:dyDescent="0.25">
      <c r="B32" s="4" t="s">
        <v>316</v>
      </c>
    </row>
    <row r="33" spans="2:21" x14ac:dyDescent="0.25">
      <c r="B33" s="4" t="s">
        <v>317</v>
      </c>
    </row>
    <row r="34" spans="2:21" x14ac:dyDescent="0.25">
      <c r="B34" s="4" t="s">
        <v>318</v>
      </c>
    </row>
    <row r="36" spans="2:21" x14ac:dyDescent="0.25">
      <c r="B36" s="1" t="s">
        <v>319</v>
      </c>
    </row>
    <row r="38" spans="2:21" x14ac:dyDescent="0.25">
      <c r="B38" s="9" t="s">
        <v>320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</row>
    <row r="39" spans="2:21" x14ac:dyDescent="0.25">
      <c r="B39" s="9" t="s">
        <v>321</v>
      </c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</row>
    <row r="40" spans="2:21" x14ac:dyDescent="0.25">
      <c r="B40" s="9" t="s">
        <v>322</v>
      </c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</row>
    <row r="42" spans="2:21" x14ac:dyDescent="0.25">
      <c r="B42" s="9" t="s">
        <v>320</v>
      </c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</row>
    <row r="43" spans="2:21" x14ac:dyDescent="0.25">
      <c r="B43" s="9" t="s">
        <v>323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</row>
    <row r="44" spans="2:21" x14ac:dyDescent="0.25">
      <c r="B44" s="9" t="s">
        <v>324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</row>
    <row r="46" spans="2:21" x14ac:dyDescent="0.25">
      <c r="B46" s="9" t="s">
        <v>320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</row>
    <row r="47" spans="2:21" x14ac:dyDescent="0.25">
      <c r="B47" s="9" t="s">
        <v>323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</row>
    <row r="48" spans="2:21" x14ac:dyDescent="0.25">
      <c r="B48" s="9" t="s">
        <v>324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</row>
    <row r="50" spans="2:20" x14ac:dyDescent="0.25">
      <c r="B50" s="9" t="s">
        <v>320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</row>
    <row r="51" spans="2:20" x14ac:dyDescent="0.25">
      <c r="B51" s="9" t="s">
        <v>325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</row>
    <row r="52" spans="2:20" x14ac:dyDescent="0.25">
      <c r="B52" s="9" t="s">
        <v>326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</row>
    <row r="53" spans="2:20" x14ac:dyDescent="0.25">
      <c r="B53" s="9" t="s">
        <v>327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</row>
    <row r="72" spans="2:2" x14ac:dyDescent="0.25">
      <c r="B72" s="1" t="s">
        <v>328</v>
      </c>
    </row>
    <row r="124" spans="2:2" x14ac:dyDescent="0.25">
      <c r="B124" s="1" t="s">
        <v>329</v>
      </c>
    </row>
    <row r="164" spans="2:2" x14ac:dyDescent="0.25">
      <c r="B164" s="1" t="s">
        <v>330</v>
      </c>
    </row>
    <row r="235" spans="2:2" x14ac:dyDescent="0.25">
      <c r="B235" s="4" t="s">
        <v>515</v>
      </c>
    </row>
    <row r="237" spans="2:2" x14ac:dyDescent="0.25">
      <c r="B237" s="1" t="s">
        <v>516</v>
      </c>
    </row>
    <row r="247" spans="2:21" x14ac:dyDescent="0.25">
      <c r="B247" s="1" t="s">
        <v>410</v>
      </c>
      <c r="K247" s="1" t="s">
        <v>411</v>
      </c>
    </row>
    <row r="248" spans="2:21" x14ac:dyDescent="0.25">
      <c r="B248" s="4" t="s">
        <v>517</v>
      </c>
      <c r="K248" s="4" t="s">
        <v>518</v>
      </c>
    </row>
    <row r="250" spans="2:21" x14ac:dyDescent="0.25">
      <c r="B250" s="1" t="s">
        <v>519</v>
      </c>
    </row>
    <row r="252" spans="2:21" x14ac:dyDescent="0.25">
      <c r="B252" s="9" t="s">
        <v>320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</row>
    <row r="253" spans="2:21" x14ac:dyDescent="0.25">
      <c r="B253" s="9" t="s">
        <v>321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</row>
    <row r="254" spans="2:21" x14ac:dyDescent="0.25">
      <c r="B254" s="9" t="s">
        <v>520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</row>
    <row r="259" spans="2:2" x14ac:dyDescent="0.25">
      <c r="B259" s="1" t="s">
        <v>521</v>
      </c>
    </row>
    <row r="278" spans="2:2" x14ac:dyDescent="0.25">
      <c r="B278" s="1" t="s">
        <v>328</v>
      </c>
    </row>
    <row r="308" spans="2:2" x14ac:dyDescent="0.25">
      <c r="B308" s="1" t="s">
        <v>523</v>
      </c>
    </row>
    <row r="350" spans="2:2" x14ac:dyDescent="0.25">
      <c r="B350" s="1" t="s">
        <v>522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C94B70-5D2D-4430-B19E-7D1170E3BBE9}">
  <dimension ref="B2:K106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  <row r="4" spans="2:2" x14ac:dyDescent="0.25">
      <c r="B4" s="1" t="s">
        <v>408</v>
      </c>
    </row>
    <row r="6" spans="2:2" x14ac:dyDescent="0.25">
      <c r="B6" s="1" t="s">
        <v>409</v>
      </c>
    </row>
    <row r="28" spans="2:11" x14ac:dyDescent="0.25">
      <c r="B28" s="1" t="s">
        <v>410</v>
      </c>
      <c r="K28" s="1" t="s">
        <v>411</v>
      </c>
    </row>
    <row r="29" spans="2:11" x14ac:dyDescent="0.25">
      <c r="B29" s="4" t="s">
        <v>412</v>
      </c>
      <c r="K29" s="4" t="s">
        <v>413</v>
      </c>
    </row>
    <row r="31" spans="2:11" x14ac:dyDescent="0.25">
      <c r="B31" s="1" t="s">
        <v>414</v>
      </c>
    </row>
    <row r="33" spans="2:2" x14ac:dyDescent="0.25">
      <c r="B33" s="1" t="s">
        <v>320</v>
      </c>
    </row>
    <row r="34" spans="2:2" x14ac:dyDescent="0.25">
      <c r="B34" s="1" t="s">
        <v>321</v>
      </c>
    </row>
    <row r="35" spans="2:2" x14ac:dyDescent="0.25">
      <c r="B35" s="1" t="s">
        <v>415</v>
      </c>
    </row>
    <row r="48" spans="2:2" x14ac:dyDescent="0.25">
      <c r="B48" s="1" t="s">
        <v>416</v>
      </c>
    </row>
    <row r="50" spans="2:2" x14ac:dyDescent="0.25">
      <c r="B50" s="1" t="s">
        <v>417</v>
      </c>
    </row>
    <row r="51" spans="2:2" x14ac:dyDescent="0.25">
      <c r="B51" s="1" t="s">
        <v>418</v>
      </c>
    </row>
    <row r="52" spans="2:2" x14ac:dyDescent="0.25">
      <c r="B52" s="1" t="s">
        <v>419</v>
      </c>
    </row>
    <row r="72" spans="2:2" x14ac:dyDescent="0.25">
      <c r="B72" s="1" t="s">
        <v>420</v>
      </c>
    </row>
    <row r="86" spans="2:2" x14ac:dyDescent="0.25">
      <c r="B86" s="1" t="s">
        <v>421</v>
      </c>
    </row>
    <row r="106" spans="2:2" x14ac:dyDescent="0.25">
      <c r="B106" s="1" t="s">
        <v>422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96444-B4FA-4983-8D20-AEE6791E6B3C}">
  <dimension ref="B2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313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CE796-EA3B-4E62-AEBE-EB11CF0897A4}">
  <dimension ref="B2:AQ667"/>
  <sheetViews>
    <sheetView tabSelected="1" topLeftCell="A568" workbookViewId="0">
      <selection activeCell="B575" sqref="B57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514</v>
      </c>
    </row>
    <row r="19" spans="2:2" x14ac:dyDescent="0.25">
      <c r="B19" t="s">
        <v>1248</v>
      </c>
    </row>
    <row r="20" spans="2:2" x14ac:dyDescent="0.25">
      <c r="B20" t="s">
        <v>1251</v>
      </c>
    </row>
    <row r="21" spans="2:2" x14ac:dyDescent="0.25">
      <c r="B21"/>
    </row>
    <row r="22" spans="2:2" x14ac:dyDescent="0.25">
      <c r="B22" t="s">
        <v>1250</v>
      </c>
    </row>
    <row r="62" spans="2:2" x14ac:dyDescent="0.25">
      <c r="B62" s="1" t="s">
        <v>513</v>
      </c>
    </row>
    <row r="93" spans="2:43" x14ac:dyDescent="0.25">
      <c r="B93" s="6" t="s">
        <v>423</v>
      </c>
    </row>
    <row r="95" spans="2:43" x14ac:dyDescent="0.25">
      <c r="B95" s="9" t="s">
        <v>354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424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425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426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 t="s">
        <v>960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473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1254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1072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1255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511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962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966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960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1256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962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 t="s">
        <v>966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80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1257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438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439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426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960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473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1258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 t="s">
        <v>1072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1259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511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962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1260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960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473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1261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1072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 t="s">
        <v>1259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511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962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1262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440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529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530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 t="s">
        <v>426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960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473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 t="s">
        <v>1254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1072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1255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 t="s">
        <v>511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962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1263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 t="s">
        <v>80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1264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441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426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960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 t="s">
        <v>473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1254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1072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1255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 t="s">
        <v>511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962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1263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80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  <row r="163" spans="2:43" x14ac:dyDescent="0.25">
      <c r="B163" s="9" t="s">
        <v>1265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</row>
    <row r="164" spans="2:43" x14ac:dyDescent="0.25">
      <c r="B164" s="9" t="s">
        <v>442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</row>
    <row r="165" spans="2:43" x14ac:dyDescent="0.25">
      <c r="B165" s="9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</row>
    <row r="166" spans="2:43" x14ac:dyDescent="0.25">
      <c r="B166" s="9" t="s">
        <v>531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</row>
    <row r="167" spans="2:43" x14ac:dyDescent="0.25">
      <c r="B167" s="9" t="s">
        <v>532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</row>
    <row r="168" spans="2:43" x14ac:dyDescent="0.25">
      <c r="B168" s="9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</row>
    <row r="169" spans="2:43" x14ac:dyDescent="0.25">
      <c r="B169" s="9" t="s">
        <v>426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</row>
    <row r="170" spans="2:43" x14ac:dyDescent="0.25">
      <c r="B170" s="9" t="s">
        <v>960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</row>
    <row r="171" spans="2:43" x14ac:dyDescent="0.25">
      <c r="B171" s="9" t="s">
        <v>1266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</row>
    <row r="172" spans="2:43" x14ac:dyDescent="0.25">
      <c r="B172" s="9" t="s">
        <v>962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</row>
    <row r="173" spans="2:43" x14ac:dyDescent="0.25">
      <c r="B173" s="9" t="s">
        <v>1267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</row>
    <row r="174" spans="2:43" x14ac:dyDescent="0.25">
      <c r="B174" s="9" t="s">
        <v>80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</row>
    <row r="175" spans="2:43" x14ac:dyDescent="0.25">
      <c r="B175" s="9">
        <v>0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</row>
    <row r="176" spans="2:43" x14ac:dyDescent="0.25">
      <c r="B176" s="9" t="s">
        <v>443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</row>
    <row r="177" spans="2:43" x14ac:dyDescent="0.25">
      <c r="B177" s="9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</row>
    <row r="178" spans="2:43" x14ac:dyDescent="0.25">
      <c r="B178" s="9" t="s">
        <v>444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</row>
    <row r="179" spans="2:43" x14ac:dyDescent="0.25">
      <c r="B179" s="9" t="s">
        <v>445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</row>
    <row r="180" spans="2:43" x14ac:dyDescent="0.25">
      <c r="B180" s="9" t="s">
        <v>446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</row>
    <row r="181" spans="2:43" x14ac:dyDescent="0.25">
      <c r="B181" s="9" t="s">
        <v>447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</row>
    <row r="182" spans="2:43" x14ac:dyDescent="0.25">
      <c r="B182" s="9" t="s">
        <v>448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</row>
    <row r="183" spans="2:43" x14ac:dyDescent="0.25">
      <c r="B183" s="9" t="s">
        <v>449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</row>
    <row r="184" spans="2:43" x14ac:dyDescent="0.25">
      <c r="B184" s="9" t="s">
        <v>450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</row>
    <row r="185" spans="2:43" x14ac:dyDescent="0.25">
      <c r="B185" s="9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</row>
    <row r="186" spans="2:43" x14ac:dyDescent="0.25">
      <c r="B186" s="9" t="s">
        <v>426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</row>
    <row r="187" spans="2:43" x14ac:dyDescent="0.25">
      <c r="B187" s="9" t="s">
        <v>960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</row>
    <row r="188" spans="2:43" x14ac:dyDescent="0.25">
      <c r="B188" s="9" t="s">
        <v>1268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</row>
    <row r="189" spans="2:43" x14ac:dyDescent="0.25">
      <c r="B189" s="9" t="s">
        <v>962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</row>
    <row r="190" spans="2:43" x14ac:dyDescent="0.25">
      <c r="B190" s="9">
        <v>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</row>
    <row r="191" spans="2:43" x14ac:dyDescent="0.25">
      <c r="B191" s="9" t="s">
        <v>80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</row>
    <row r="192" spans="2:43" x14ac:dyDescent="0.25">
      <c r="B192" s="9" t="s">
        <v>1269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</row>
    <row r="193" spans="2:43" x14ac:dyDescent="0.25">
      <c r="B193" s="9" t="s">
        <v>451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</row>
    <row r="194" spans="2:43" x14ac:dyDescent="0.25">
      <c r="B194" s="9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</row>
    <row r="195" spans="2:43" x14ac:dyDescent="0.25">
      <c r="B195" s="9" t="s">
        <v>452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</row>
    <row r="196" spans="2:43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</row>
    <row r="197" spans="2:43" x14ac:dyDescent="0.25">
      <c r="B197" s="9" t="s">
        <v>426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</row>
    <row r="198" spans="2:43" x14ac:dyDescent="0.25">
      <c r="B198" s="9" t="s">
        <v>960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</row>
    <row r="199" spans="2:43" x14ac:dyDescent="0.25">
      <c r="B199" s="9" t="s">
        <v>473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</row>
    <row r="200" spans="2:43" x14ac:dyDescent="0.25">
      <c r="B200" s="9" t="s">
        <v>1254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</row>
    <row r="201" spans="2:43" x14ac:dyDescent="0.25">
      <c r="B201" s="9" t="s">
        <v>1072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</row>
    <row r="202" spans="2:43" x14ac:dyDescent="0.25">
      <c r="B202" s="9" t="s">
        <v>1255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</row>
    <row r="203" spans="2:43" x14ac:dyDescent="0.25">
      <c r="B203" s="9" t="s">
        <v>511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</row>
    <row r="204" spans="2:43" x14ac:dyDescent="0.25">
      <c r="B204" s="9" t="s">
        <v>962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</row>
    <row r="205" spans="2:43" x14ac:dyDescent="0.25">
      <c r="B205" s="9" t="s">
        <v>966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</row>
    <row r="206" spans="2:43" x14ac:dyDescent="0.25">
      <c r="B206" s="9" t="s">
        <v>80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</row>
    <row r="207" spans="2:43" x14ac:dyDescent="0.25">
      <c r="B207" s="9" t="s">
        <v>1270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</row>
    <row r="208" spans="2:43" x14ac:dyDescent="0.25">
      <c r="B208" s="9" t="s">
        <v>453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</row>
    <row r="209" spans="2:43" x14ac:dyDescent="0.25">
      <c r="B209" s="9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</row>
    <row r="210" spans="2:43" x14ac:dyDescent="0.25">
      <c r="B210" s="9" t="s">
        <v>454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</row>
    <row r="211" spans="2:43" x14ac:dyDescent="0.25">
      <c r="B211" s="9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</row>
    <row r="212" spans="2:43" x14ac:dyDescent="0.25">
      <c r="B212" s="9" t="s">
        <v>426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</row>
    <row r="213" spans="2:43" x14ac:dyDescent="0.25">
      <c r="B213" s="9" t="s">
        <v>960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</row>
    <row r="214" spans="2:43" x14ac:dyDescent="0.25">
      <c r="B214" s="9" t="s">
        <v>473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</row>
    <row r="215" spans="2:43" x14ac:dyDescent="0.25">
      <c r="B215" s="9" t="s">
        <v>1254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</row>
    <row r="216" spans="2:43" x14ac:dyDescent="0.25">
      <c r="B216" s="9" t="s">
        <v>1072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</row>
    <row r="217" spans="2:43" x14ac:dyDescent="0.25">
      <c r="B217" s="9" t="s">
        <v>1255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</row>
    <row r="218" spans="2:43" x14ac:dyDescent="0.25">
      <c r="B218" s="9" t="s">
        <v>511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</row>
    <row r="219" spans="2:43" x14ac:dyDescent="0.25">
      <c r="B219" s="9" t="s">
        <v>962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</row>
    <row r="220" spans="2:43" x14ac:dyDescent="0.25">
      <c r="B220" s="9" t="s">
        <v>966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</row>
    <row r="221" spans="2:43" x14ac:dyDescent="0.25">
      <c r="B221" s="9" t="s">
        <v>960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</row>
    <row r="222" spans="2:43" x14ac:dyDescent="0.25">
      <c r="B222" s="9" t="s">
        <v>473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</row>
    <row r="223" spans="2:43" x14ac:dyDescent="0.25">
      <c r="B223" s="9" t="s">
        <v>1271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</row>
    <row r="224" spans="2:43" x14ac:dyDescent="0.25">
      <c r="B224" s="9" t="s">
        <v>1072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</row>
    <row r="225" spans="2:43" x14ac:dyDescent="0.25">
      <c r="B225" s="9" t="s">
        <v>1272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</row>
    <row r="226" spans="2:43" x14ac:dyDescent="0.25">
      <c r="B226" s="9" t="s">
        <v>511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</row>
    <row r="227" spans="2:43" x14ac:dyDescent="0.25">
      <c r="B227" s="9" t="s">
        <v>962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</row>
    <row r="228" spans="2:43" x14ac:dyDescent="0.25">
      <c r="B228" s="9" t="s">
        <v>1270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</row>
    <row r="229" spans="2:43" x14ac:dyDescent="0.25">
      <c r="B229" s="9" t="s">
        <v>960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</row>
    <row r="230" spans="2:43" x14ac:dyDescent="0.25">
      <c r="B230" s="9" t="s">
        <v>473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</row>
    <row r="231" spans="2:43" x14ac:dyDescent="0.25">
      <c r="B231" s="9" t="s">
        <v>1273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</row>
    <row r="232" spans="2:43" x14ac:dyDescent="0.25">
      <c r="B232" s="9" t="s">
        <v>1072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</row>
    <row r="233" spans="2:43" x14ac:dyDescent="0.25">
      <c r="B233" s="9" t="s">
        <v>1272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</row>
    <row r="234" spans="2:43" x14ac:dyDescent="0.25">
      <c r="B234" s="9" t="s">
        <v>511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</row>
    <row r="235" spans="2:43" x14ac:dyDescent="0.25">
      <c r="B235" s="9" t="s">
        <v>962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</row>
    <row r="236" spans="2:43" x14ac:dyDescent="0.25">
      <c r="B236" s="9" t="s">
        <v>1274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</row>
    <row r="237" spans="2:43" x14ac:dyDescent="0.25">
      <c r="B237" s="9" t="s">
        <v>960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</row>
    <row r="238" spans="2:43" x14ac:dyDescent="0.25">
      <c r="B238" s="9" t="s">
        <v>473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</row>
    <row r="239" spans="2:43" x14ac:dyDescent="0.25">
      <c r="B239" s="9" t="s">
        <v>1275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</row>
    <row r="240" spans="2:43" x14ac:dyDescent="0.25">
      <c r="B240" s="9" t="s">
        <v>1072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</row>
    <row r="241" spans="2:43" x14ac:dyDescent="0.25">
      <c r="B241" s="9" t="s">
        <v>1272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</row>
    <row r="242" spans="2:43" x14ac:dyDescent="0.25">
      <c r="B242" s="9" t="s">
        <v>511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</row>
    <row r="243" spans="2:43" x14ac:dyDescent="0.25">
      <c r="B243" s="9" t="s">
        <v>962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</row>
    <row r="244" spans="2:43" x14ac:dyDescent="0.25">
      <c r="B244" s="9" t="s">
        <v>1276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</row>
    <row r="245" spans="2:43" x14ac:dyDescent="0.25">
      <c r="B245" s="9" t="s">
        <v>960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</row>
    <row r="246" spans="2:43" x14ac:dyDescent="0.25">
      <c r="B246" s="9" t="s">
        <v>473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</row>
    <row r="247" spans="2:43" x14ac:dyDescent="0.25">
      <c r="B247" s="9" t="s">
        <v>1277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</row>
    <row r="248" spans="2:43" x14ac:dyDescent="0.25">
      <c r="B248" s="9" t="s">
        <v>1072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</row>
    <row r="249" spans="2:43" x14ac:dyDescent="0.25">
      <c r="B249" s="9" t="s">
        <v>1272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</row>
    <row r="250" spans="2:43" x14ac:dyDescent="0.25">
      <c r="B250" s="9" t="s">
        <v>511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</row>
    <row r="251" spans="2:43" x14ac:dyDescent="0.25">
      <c r="B251" s="9" t="s">
        <v>962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</row>
    <row r="252" spans="2:43" x14ac:dyDescent="0.25">
      <c r="B252" s="9" t="s">
        <v>1276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</row>
    <row r="253" spans="2:43" x14ac:dyDescent="0.25">
      <c r="B253" s="9" t="s">
        <v>455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</row>
    <row r="254" spans="2:43" x14ac:dyDescent="0.25">
      <c r="B254" s="9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</row>
    <row r="255" spans="2:43" x14ac:dyDescent="0.25">
      <c r="B255" s="9" t="s">
        <v>426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</row>
    <row r="256" spans="2:43" x14ac:dyDescent="0.25">
      <c r="B256" s="9" t="s">
        <v>960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</row>
    <row r="257" spans="2:43" x14ac:dyDescent="0.25">
      <c r="B257" s="9" t="s">
        <v>473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</row>
    <row r="258" spans="2:43" x14ac:dyDescent="0.25">
      <c r="B258" s="9" t="s">
        <v>1271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</row>
    <row r="259" spans="2:43" x14ac:dyDescent="0.25">
      <c r="B259" s="9" t="s">
        <v>1072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</row>
    <row r="260" spans="2:43" x14ac:dyDescent="0.25">
      <c r="B260" s="9" t="s">
        <v>1272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</row>
    <row r="261" spans="2:43" x14ac:dyDescent="0.25">
      <c r="B261" s="9" t="s">
        <v>511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</row>
    <row r="262" spans="2:43" x14ac:dyDescent="0.25">
      <c r="B262" s="9" t="s">
        <v>962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</row>
    <row r="263" spans="2:43" x14ac:dyDescent="0.25">
      <c r="B263" s="9" t="s">
        <v>1278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</row>
    <row r="264" spans="2:43" x14ac:dyDescent="0.25">
      <c r="B264" s="9" t="s">
        <v>960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</row>
    <row r="265" spans="2:43" x14ac:dyDescent="0.25">
      <c r="B265" s="9" t="s">
        <v>473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</row>
    <row r="266" spans="2:43" x14ac:dyDescent="0.25">
      <c r="B266" s="9" t="s">
        <v>1273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</row>
    <row r="267" spans="2:43" x14ac:dyDescent="0.25">
      <c r="B267" s="9" t="s">
        <v>1072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</row>
    <row r="268" spans="2:43" x14ac:dyDescent="0.25">
      <c r="B268" s="9" t="s">
        <v>1272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</row>
    <row r="269" spans="2:43" x14ac:dyDescent="0.25">
      <c r="B269" s="9" t="s">
        <v>511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</row>
    <row r="270" spans="2:43" x14ac:dyDescent="0.25">
      <c r="B270" s="9" t="s">
        <v>962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</row>
    <row r="271" spans="2:43" x14ac:dyDescent="0.25">
      <c r="B271" s="9" t="s">
        <v>1278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</row>
    <row r="272" spans="2:43" x14ac:dyDescent="0.25">
      <c r="B272" s="9" t="s">
        <v>960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</row>
    <row r="273" spans="2:43" x14ac:dyDescent="0.25">
      <c r="B273" s="9" t="s">
        <v>473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</row>
    <row r="274" spans="2:43" x14ac:dyDescent="0.25">
      <c r="B274" s="9" t="s">
        <v>1275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</row>
    <row r="275" spans="2:43" x14ac:dyDescent="0.25">
      <c r="B275" s="9" t="s">
        <v>1072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</row>
    <row r="276" spans="2:43" x14ac:dyDescent="0.25">
      <c r="B276" s="9" t="s">
        <v>1272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</row>
    <row r="277" spans="2:43" x14ac:dyDescent="0.25">
      <c r="B277" s="9" t="s">
        <v>511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</row>
    <row r="278" spans="2:43" x14ac:dyDescent="0.25">
      <c r="B278" s="9" t="s">
        <v>962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</row>
    <row r="279" spans="2:43" x14ac:dyDescent="0.25">
      <c r="B279" s="9" t="s">
        <v>1279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</row>
    <row r="280" spans="2:43" x14ac:dyDescent="0.25">
      <c r="B280" s="9" t="s">
        <v>960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</row>
    <row r="281" spans="2:43" x14ac:dyDescent="0.25">
      <c r="B281" s="9" t="s">
        <v>473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</row>
    <row r="282" spans="2:43" x14ac:dyDescent="0.25">
      <c r="B282" s="9" t="s">
        <v>1277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</row>
    <row r="283" spans="2:43" x14ac:dyDescent="0.25">
      <c r="B283" s="9" t="s">
        <v>1072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</row>
    <row r="284" spans="2:43" x14ac:dyDescent="0.25">
      <c r="B284" s="9" t="s">
        <v>1272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</row>
    <row r="285" spans="2:43" x14ac:dyDescent="0.25">
      <c r="B285" s="9" t="s">
        <v>511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</row>
    <row r="286" spans="2:43" x14ac:dyDescent="0.25">
      <c r="B286" s="9" t="s">
        <v>962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</row>
    <row r="287" spans="2:43" x14ac:dyDescent="0.25">
      <c r="B287" s="9" t="s">
        <v>1279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</row>
    <row r="288" spans="2:43" x14ac:dyDescent="0.25">
      <c r="B288" s="9" t="s">
        <v>456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</row>
    <row r="289" spans="2:43" x14ac:dyDescent="0.25">
      <c r="B289" s="9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</row>
    <row r="290" spans="2:43" x14ac:dyDescent="0.25">
      <c r="B290" s="9" t="s">
        <v>457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</row>
    <row r="291" spans="2:43" x14ac:dyDescent="0.25">
      <c r="B291" s="9" t="s">
        <v>458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</row>
    <row r="292" spans="2:43" x14ac:dyDescent="0.25">
      <c r="B292" s="9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</row>
    <row r="293" spans="2:43" x14ac:dyDescent="0.25">
      <c r="B293" s="9" t="s">
        <v>459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</row>
    <row r="294" spans="2:43" x14ac:dyDescent="0.25">
      <c r="B294" s="9" t="s">
        <v>460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</row>
    <row r="295" spans="2:43" x14ac:dyDescent="0.25">
      <c r="B295" s="9" t="s">
        <v>461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</row>
    <row r="296" spans="2:43" x14ac:dyDescent="0.25">
      <c r="B296" s="9" t="s">
        <v>462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</row>
    <row r="297" spans="2:43" x14ac:dyDescent="0.25">
      <c r="B297" s="9" t="s">
        <v>463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</row>
    <row r="298" spans="2:43" x14ac:dyDescent="0.25">
      <c r="B298" s="9" t="s">
        <v>464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</row>
    <row r="299" spans="2:43" x14ac:dyDescent="0.25">
      <c r="B299" s="9" t="s">
        <v>465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</row>
    <row r="300" spans="2:43" x14ac:dyDescent="0.25">
      <c r="B300" s="9" t="s">
        <v>466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</row>
    <row r="301" spans="2:43" x14ac:dyDescent="0.25">
      <c r="B301" s="9" t="s">
        <v>467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</row>
    <row r="302" spans="2:43" x14ac:dyDescent="0.25">
      <c r="B302" s="9" t="s">
        <v>468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</row>
    <row r="303" spans="2:43" x14ac:dyDescent="0.25">
      <c r="B303" s="9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</row>
    <row r="304" spans="2:43" x14ac:dyDescent="0.25">
      <c r="B304" s="9" t="s">
        <v>469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</row>
    <row r="305" spans="2:43" x14ac:dyDescent="0.25">
      <c r="B305" s="9" t="s">
        <v>470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</row>
    <row r="306" spans="2:43" x14ac:dyDescent="0.25">
      <c r="B306" s="9" t="s">
        <v>471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</row>
    <row r="307" spans="2:43" x14ac:dyDescent="0.25">
      <c r="B307" s="9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</row>
    <row r="308" spans="2:43" x14ac:dyDescent="0.25">
      <c r="B308" s="9" t="s">
        <v>472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</row>
    <row r="309" spans="2:43" x14ac:dyDescent="0.25">
      <c r="B309" s="9" t="s">
        <v>473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</row>
    <row r="310" spans="2:43" x14ac:dyDescent="0.25">
      <c r="B310" s="9" t="s">
        <v>354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</row>
    <row r="311" spans="2:43" x14ac:dyDescent="0.25">
      <c r="B311" s="9" t="s">
        <v>955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</row>
    <row r="312" spans="2:43" x14ac:dyDescent="0.25">
      <c r="B312" s="9" t="s">
        <v>1280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</row>
    <row r="313" spans="2:43" x14ac:dyDescent="0.25">
      <c r="B313" s="9" t="s">
        <v>1281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</row>
    <row r="314" spans="2:43" x14ac:dyDescent="0.25">
      <c r="B314" s="9" t="s">
        <v>1282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</row>
    <row r="315" spans="2:43" x14ac:dyDescent="0.25">
      <c r="B315" s="9" t="s">
        <v>1283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</row>
    <row r="316" spans="2:43" x14ac:dyDescent="0.25">
      <c r="B316" s="9" t="s">
        <v>1284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</row>
    <row r="317" spans="2:43" x14ac:dyDescent="0.25">
      <c r="B317" s="9" t="s">
        <v>1285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</row>
    <row r="318" spans="2:43" x14ac:dyDescent="0.25">
      <c r="B318" s="9" t="s">
        <v>1286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</row>
    <row r="319" spans="2:43" x14ac:dyDescent="0.25">
      <c r="B319" s="9" t="s">
        <v>1287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</row>
    <row r="320" spans="2:43" x14ac:dyDescent="0.25">
      <c r="B320" s="9" t="s">
        <v>1288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</row>
    <row r="321" spans="2:43" x14ac:dyDescent="0.25">
      <c r="B321" s="9" t="s">
        <v>1289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</row>
    <row r="322" spans="2:43" x14ac:dyDescent="0.25">
      <c r="B322" s="9" t="s">
        <v>1290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</row>
    <row r="323" spans="2:43" x14ac:dyDescent="0.25">
      <c r="B323" s="9" t="s">
        <v>1291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</row>
    <row r="324" spans="2:43" x14ac:dyDescent="0.25">
      <c r="B324" s="9" t="s">
        <v>1292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</row>
    <row r="325" spans="2:43" x14ac:dyDescent="0.25">
      <c r="B325" s="9" t="s">
        <v>1293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</row>
    <row r="326" spans="2:43" x14ac:dyDescent="0.25">
      <c r="B326" s="9" t="s">
        <v>1294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</row>
    <row r="327" spans="2:43" x14ac:dyDescent="0.25">
      <c r="B327" s="9" t="s">
        <v>1295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</row>
    <row r="328" spans="2:43" x14ac:dyDescent="0.25">
      <c r="B328" s="9" t="s">
        <v>1296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</row>
    <row r="329" spans="2:43" x14ac:dyDescent="0.25">
      <c r="B329" s="9" t="s">
        <v>1159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</row>
    <row r="330" spans="2:43" x14ac:dyDescent="0.25">
      <c r="B330" s="9" t="s">
        <v>1297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</row>
    <row r="331" spans="2:43" x14ac:dyDescent="0.25">
      <c r="B331" s="9" t="s">
        <v>1298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</row>
    <row r="332" spans="2:43" x14ac:dyDescent="0.25">
      <c r="B332" s="9" t="s">
        <v>1299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</row>
    <row r="333" spans="2:43" x14ac:dyDescent="0.25">
      <c r="B333" s="9" t="s">
        <v>1300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</row>
    <row r="334" spans="2:43" x14ac:dyDescent="0.25">
      <c r="B334" s="9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</row>
    <row r="335" spans="2:43" x14ac:dyDescent="0.25">
      <c r="B335" s="9" t="s">
        <v>472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</row>
    <row r="336" spans="2:43" x14ac:dyDescent="0.25">
      <c r="B336" s="9" t="s">
        <v>1301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</row>
    <row r="337" spans="2:43" x14ac:dyDescent="0.25">
      <c r="B337" s="9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</row>
    <row r="338" spans="2:43" x14ac:dyDescent="0.25">
      <c r="B338" s="9" t="s">
        <v>1302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</row>
    <row r="339" spans="2:43" x14ac:dyDescent="0.25">
      <c r="B339" s="9" t="s">
        <v>1303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</row>
    <row r="340" spans="2:43" x14ac:dyDescent="0.25">
      <c r="B340" s="9" t="s">
        <v>1072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</row>
    <row r="341" spans="2:43" x14ac:dyDescent="0.25">
      <c r="B341" s="9" t="s">
        <v>1304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</row>
    <row r="342" spans="2:43" x14ac:dyDescent="0.25">
      <c r="B342" s="9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</row>
    <row r="343" spans="2:43" x14ac:dyDescent="0.25">
      <c r="B343" s="9" t="s">
        <v>1305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</row>
    <row r="344" spans="2:43" x14ac:dyDescent="0.25">
      <c r="B344" s="9" t="s">
        <v>1306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</row>
    <row r="345" spans="2:43" x14ac:dyDescent="0.25">
      <c r="B345" s="9" t="s">
        <v>473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</row>
    <row r="346" spans="2:43" x14ac:dyDescent="0.25">
      <c r="B346" s="9" t="s">
        <v>1307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</row>
    <row r="347" spans="2:43" x14ac:dyDescent="0.25">
      <c r="B347" s="9" t="s">
        <v>1308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</row>
    <row r="348" spans="2:43" x14ac:dyDescent="0.25">
      <c r="B348" s="9" t="s">
        <v>1309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</row>
    <row r="349" spans="2:43" x14ac:dyDescent="0.25">
      <c r="B349" s="9" t="s">
        <v>511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</row>
    <row r="350" spans="2:43" x14ac:dyDescent="0.25">
      <c r="B350" s="9" t="s">
        <v>511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</row>
    <row r="351" spans="2:43" x14ac:dyDescent="0.25">
      <c r="B351" s="9" t="s">
        <v>1072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</row>
    <row r="352" spans="2:43" x14ac:dyDescent="0.25">
      <c r="B352" s="9" t="s">
        <v>1310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</row>
    <row r="353" spans="2:43" x14ac:dyDescent="0.25">
      <c r="B353" s="9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</row>
    <row r="354" spans="2:43" x14ac:dyDescent="0.25">
      <c r="B354" s="9" t="s">
        <v>1311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</row>
    <row r="355" spans="2:43" x14ac:dyDescent="0.25">
      <c r="B355" s="9" t="s">
        <v>1312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</row>
    <row r="356" spans="2:43" x14ac:dyDescent="0.25">
      <c r="B356" s="9" t="s">
        <v>1072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</row>
    <row r="357" spans="2:43" x14ac:dyDescent="0.25">
      <c r="B357" s="9" t="s">
        <v>1313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</row>
    <row r="358" spans="2:43" x14ac:dyDescent="0.25">
      <c r="B358" s="9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</row>
    <row r="359" spans="2:43" x14ac:dyDescent="0.25">
      <c r="B359" s="9" t="s">
        <v>1314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</row>
    <row r="360" spans="2:43" x14ac:dyDescent="0.25">
      <c r="B360" s="9" t="s">
        <v>1315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</row>
    <row r="361" spans="2:43" x14ac:dyDescent="0.25">
      <c r="B361" s="9" t="s">
        <v>1072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</row>
    <row r="362" spans="2:43" x14ac:dyDescent="0.25">
      <c r="B362" s="9" t="s">
        <v>1316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</row>
    <row r="363" spans="2:43" x14ac:dyDescent="0.25">
      <c r="B363" s="9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</row>
    <row r="364" spans="2:43" x14ac:dyDescent="0.25">
      <c r="B364" s="9" t="s">
        <v>1236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</row>
    <row r="365" spans="2:43" x14ac:dyDescent="0.25">
      <c r="B365" s="9" t="s">
        <v>1317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</row>
    <row r="366" spans="2:43" x14ac:dyDescent="0.25">
      <c r="B366" s="9" t="s">
        <v>1072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</row>
    <row r="367" spans="2:43" x14ac:dyDescent="0.25">
      <c r="B367" s="9" t="s">
        <v>1318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</row>
    <row r="368" spans="2:43" x14ac:dyDescent="0.25">
      <c r="B368" s="9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</row>
    <row r="369" spans="2:43" x14ac:dyDescent="0.25">
      <c r="B369" s="9" t="s">
        <v>1239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</row>
    <row r="370" spans="2:43" x14ac:dyDescent="0.25">
      <c r="B370" s="9" t="s">
        <v>1319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</row>
    <row r="371" spans="2:43" x14ac:dyDescent="0.25">
      <c r="B371" s="9" t="s">
        <v>1072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</row>
    <row r="372" spans="2:43" x14ac:dyDescent="0.25">
      <c r="B372" s="9" t="s">
        <v>1320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</row>
    <row r="373" spans="2:43" x14ac:dyDescent="0.25">
      <c r="B373" s="9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</row>
    <row r="374" spans="2:43" x14ac:dyDescent="0.25">
      <c r="B374" s="9" t="s">
        <v>1321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</row>
    <row r="375" spans="2:43" x14ac:dyDescent="0.25">
      <c r="B375" s="9" t="s">
        <v>1245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</row>
    <row r="376" spans="2:43" x14ac:dyDescent="0.25">
      <c r="B376" s="9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</row>
    <row r="377" spans="2:43" x14ac:dyDescent="0.25">
      <c r="B377" s="9" t="s">
        <v>1098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</row>
    <row r="378" spans="2:43" x14ac:dyDescent="0.25">
      <c r="B378" s="9" t="s">
        <v>1322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</row>
    <row r="379" spans="2:43" x14ac:dyDescent="0.25">
      <c r="B379" s="9" t="s">
        <v>1072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</row>
    <row r="380" spans="2:43" x14ac:dyDescent="0.25">
      <c r="B380" s="9" t="s">
        <v>1323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</row>
    <row r="381" spans="2:43" x14ac:dyDescent="0.25">
      <c r="B381" s="9" t="s">
        <v>1072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</row>
    <row r="382" spans="2:43" x14ac:dyDescent="0.25">
      <c r="B382" s="9" t="s">
        <v>1324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</row>
    <row r="383" spans="2:43" x14ac:dyDescent="0.25">
      <c r="B383" s="9" t="s">
        <v>478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</row>
    <row r="384" spans="2:43" x14ac:dyDescent="0.25">
      <c r="B384" s="9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</row>
    <row r="385" spans="2:43" x14ac:dyDescent="0.25">
      <c r="B385" s="9" t="s">
        <v>1325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</row>
    <row r="386" spans="2:43" x14ac:dyDescent="0.25">
      <c r="B386" s="9" t="s">
        <v>1326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</row>
    <row r="387" spans="2:43" x14ac:dyDescent="0.25">
      <c r="B387" s="9" t="s">
        <v>1072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</row>
    <row r="388" spans="2:43" x14ac:dyDescent="0.25">
      <c r="B388" s="9" t="s">
        <v>1327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</row>
    <row r="389" spans="2:43" x14ac:dyDescent="0.25">
      <c r="B389" s="9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</row>
    <row r="390" spans="2:43" x14ac:dyDescent="0.25">
      <c r="B390" s="9" t="s">
        <v>1328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</row>
    <row r="391" spans="2:43" x14ac:dyDescent="0.25">
      <c r="B391" s="9" t="s">
        <v>479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</row>
    <row r="392" spans="2:43" x14ac:dyDescent="0.25">
      <c r="B392" s="9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</row>
    <row r="393" spans="2:43" x14ac:dyDescent="0.25">
      <c r="B393" s="9" t="s">
        <v>1329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</row>
    <row r="394" spans="2:43" x14ac:dyDescent="0.25">
      <c r="B394" s="9" t="s">
        <v>480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</row>
    <row r="395" spans="2:43" x14ac:dyDescent="0.25">
      <c r="B395" s="9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</row>
    <row r="396" spans="2:43" x14ac:dyDescent="0.25">
      <c r="B396" s="9" t="s">
        <v>1330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</row>
    <row r="397" spans="2:43" x14ac:dyDescent="0.25">
      <c r="B397" s="9" t="s">
        <v>481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</row>
    <row r="398" spans="2:43" x14ac:dyDescent="0.25">
      <c r="B398" s="9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</row>
    <row r="399" spans="2:43" x14ac:dyDescent="0.25">
      <c r="B399" s="9" t="s">
        <v>482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</row>
    <row r="400" spans="2:43" x14ac:dyDescent="0.25">
      <c r="B400" s="9" t="s">
        <v>354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</row>
    <row r="401" spans="2:43" x14ac:dyDescent="0.25">
      <c r="B401" s="9" t="s">
        <v>1331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</row>
    <row r="402" spans="2:43" x14ac:dyDescent="0.25">
      <c r="B402" s="9" t="s">
        <v>1332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</row>
    <row r="403" spans="2:43" x14ac:dyDescent="0.25">
      <c r="B403" s="9" t="s">
        <v>1333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</row>
    <row r="404" spans="2:43" x14ac:dyDescent="0.25">
      <c r="B404" s="9" t="s">
        <v>1334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</row>
    <row r="405" spans="2:43" x14ac:dyDescent="0.25">
      <c r="B405" s="9" t="s">
        <v>1335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</row>
    <row r="406" spans="2:43" x14ac:dyDescent="0.25">
      <c r="B406" s="9" t="s">
        <v>1336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</row>
    <row r="407" spans="2:43" x14ac:dyDescent="0.25">
      <c r="B407" s="9" t="s">
        <v>1337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</row>
    <row r="408" spans="2:43" x14ac:dyDescent="0.25">
      <c r="B408" s="9" t="s">
        <v>473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</row>
    <row r="409" spans="2:43" x14ac:dyDescent="0.25">
      <c r="B409" s="9" t="s">
        <v>354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</row>
    <row r="410" spans="2:43" x14ac:dyDescent="0.25">
      <c r="B410" s="9" t="s">
        <v>1338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</row>
    <row r="411" spans="2:43" x14ac:dyDescent="0.25">
      <c r="B411" s="9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</row>
    <row r="412" spans="2:43" x14ac:dyDescent="0.25">
      <c r="B412" s="9" t="s">
        <v>472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</row>
    <row r="413" spans="2:43" x14ac:dyDescent="0.25">
      <c r="B413" s="9" t="s">
        <v>1339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</row>
    <row r="414" spans="2:43" x14ac:dyDescent="0.25">
      <c r="B414" s="9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</row>
    <row r="415" spans="2:43" x14ac:dyDescent="0.25">
      <c r="B415" s="9" t="s">
        <v>1098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</row>
    <row r="416" spans="2:43" x14ac:dyDescent="0.25">
      <c r="B416" s="9" t="s">
        <v>1340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</row>
    <row r="417" spans="2:43" x14ac:dyDescent="0.25">
      <c r="B417" s="9" t="s">
        <v>1072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</row>
    <row r="418" spans="2:43" x14ac:dyDescent="0.25">
      <c r="B418" s="9" t="s">
        <v>1341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</row>
    <row r="419" spans="2:43" x14ac:dyDescent="0.25">
      <c r="B419" s="9" t="s">
        <v>1342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</row>
    <row r="420" spans="2:43" x14ac:dyDescent="0.25">
      <c r="B420" s="9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</row>
    <row r="421" spans="2:43" x14ac:dyDescent="0.25">
      <c r="B421" s="9" t="s">
        <v>472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</row>
    <row r="422" spans="2:43" x14ac:dyDescent="0.25">
      <c r="B422" s="9" t="s">
        <v>473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</row>
    <row r="423" spans="2:43" x14ac:dyDescent="0.25">
      <c r="B423" s="9" t="s">
        <v>354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</row>
    <row r="424" spans="2:43" x14ac:dyDescent="0.25">
      <c r="B424" s="9" t="s">
        <v>1343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</row>
    <row r="425" spans="2:43" x14ac:dyDescent="0.25">
      <c r="B425" s="9" t="s">
        <v>1344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</row>
    <row r="426" spans="2:43" x14ac:dyDescent="0.25">
      <c r="B426" s="9" t="s">
        <v>1345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</row>
    <row r="427" spans="2:43" x14ac:dyDescent="0.25">
      <c r="B427" s="9" t="s">
        <v>1346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</row>
    <row r="428" spans="2:43" x14ac:dyDescent="0.25">
      <c r="B428" s="9" t="s">
        <v>1347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</row>
    <row r="429" spans="2:43" x14ac:dyDescent="0.25">
      <c r="B429" s="9" t="s">
        <v>1348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</row>
    <row r="430" spans="2:43" x14ac:dyDescent="0.25">
      <c r="B430" s="9" t="s">
        <v>473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</row>
    <row r="431" spans="2:43" x14ac:dyDescent="0.25">
      <c r="B431" s="9" t="s">
        <v>354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</row>
    <row r="432" spans="2:43" x14ac:dyDescent="0.25">
      <c r="B432" s="9" t="s">
        <v>1349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</row>
    <row r="433" spans="2:43" x14ac:dyDescent="0.25">
      <c r="B433" s="9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</row>
    <row r="434" spans="2:43" x14ac:dyDescent="0.25">
      <c r="B434" s="9" t="s">
        <v>472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</row>
    <row r="435" spans="2:43" x14ac:dyDescent="0.25">
      <c r="B435" s="9" t="s">
        <v>1350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</row>
    <row r="436" spans="2:43" x14ac:dyDescent="0.25">
      <c r="B436" s="9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</row>
    <row r="437" spans="2:43" x14ac:dyDescent="0.25">
      <c r="B437" s="9" t="s">
        <v>1098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</row>
    <row r="438" spans="2:43" x14ac:dyDescent="0.25">
      <c r="B438" s="9" t="s">
        <v>1351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</row>
    <row r="439" spans="2:43" x14ac:dyDescent="0.25">
      <c r="B439" s="9" t="s">
        <v>1072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</row>
    <row r="440" spans="2:43" x14ac:dyDescent="0.25">
      <c r="B440" s="9" t="s">
        <v>1352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</row>
    <row r="441" spans="2:43" x14ac:dyDescent="0.25">
      <c r="B441" s="9" t="s">
        <v>1353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</row>
    <row r="442" spans="2:43" x14ac:dyDescent="0.25">
      <c r="B442" s="9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</row>
    <row r="443" spans="2:43" x14ac:dyDescent="0.25">
      <c r="B443" s="9" t="s">
        <v>472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</row>
    <row r="444" spans="2:43" x14ac:dyDescent="0.25">
      <c r="B444" s="9" t="s">
        <v>473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</row>
    <row r="445" spans="2:43" x14ac:dyDescent="0.25">
      <c r="B445" s="9" t="s">
        <v>354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</row>
    <row r="446" spans="2:43" x14ac:dyDescent="0.25">
      <c r="B446" s="9" t="s">
        <v>1354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</row>
    <row r="447" spans="2:43" x14ac:dyDescent="0.25">
      <c r="B447" s="9" t="s">
        <v>1355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</row>
    <row r="448" spans="2:43" x14ac:dyDescent="0.25">
      <c r="B448" s="9" t="s">
        <v>1356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</row>
    <row r="449" spans="2:43" x14ac:dyDescent="0.25">
      <c r="B449" s="9" t="s">
        <v>1357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</row>
    <row r="450" spans="2:43" x14ac:dyDescent="0.25">
      <c r="B450" s="9" t="s">
        <v>1358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</row>
    <row r="451" spans="2:43" x14ac:dyDescent="0.25">
      <c r="B451" s="9" t="s">
        <v>473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</row>
    <row r="452" spans="2:43" x14ac:dyDescent="0.25">
      <c r="B452" s="9" t="s">
        <v>354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</row>
    <row r="453" spans="2:43" x14ac:dyDescent="0.25">
      <c r="B453" s="9" t="s">
        <v>1359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</row>
    <row r="454" spans="2:43" x14ac:dyDescent="0.25">
      <c r="B454" s="9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</row>
    <row r="455" spans="2:43" x14ac:dyDescent="0.25">
      <c r="B455" s="9" t="s">
        <v>472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</row>
    <row r="456" spans="2:43" x14ac:dyDescent="0.25">
      <c r="B456" s="9" t="s">
        <v>1360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</row>
    <row r="457" spans="2:43" x14ac:dyDescent="0.25">
      <c r="B457" s="9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</row>
    <row r="458" spans="2:43" x14ac:dyDescent="0.25">
      <c r="B458" s="9" t="s">
        <v>1098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</row>
    <row r="459" spans="2:43" x14ac:dyDescent="0.25">
      <c r="B459" s="9" t="s">
        <v>1361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</row>
    <row r="460" spans="2:43" x14ac:dyDescent="0.25">
      <c r="B460" s="9" t="s">
        <v>1072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</row>
    <row r="461" spans="2:43" x14ac:dyDescent="0.25">
      <c r="B461" s="9" t="s">
        <v>1362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</row>
    <row r="462" spans="2:43" x14ac:dyDescent="0.25">
      <c r="B462" s="9" t="s">
        <v>1363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</row>
    <row r="463" spans="2:43" x14ac:dyDescent="0.25">
      <c r="B463" s="9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</row>
    <row r="464" spans="2:43" x14ac:dyDescent="0.25">
      <c r="B464" s="9" t="s">
        <v>472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</row>
    <row r="465" spans="2:43" x14ac:dyDescent="0.25">
      <c r="B465" s="9" t="s">
        <v>473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</row>
    <row r="466" spans="2:43" x14ac:dyDescent="0.25">
      <c r="B466" s="9" t="s">
        <v>354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</row>
    <row r="467" spans="2:43" x14ac:dyDescent="0.25">
      <c r="B467" s="9" t="s">
        <v>1364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</row>
    <row r="468" spans="2:43" x14ac:dyDescent="0.25">
      <c r="B468" s="9" t="s">
        <v>1365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</row>
    <row r="469" spans="2:43" x14ac:dyDescent="0.25">
      <c r="B469" s="9" t="s">
        <v>1366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</row>
    <row r="470" spans="2:43" x14ac:dyDescent="0.25">
      <c r="B470" s="9" t="s">
        <v>1367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</row>
    <row r="471" spans="2:43" x14ac:dyDescent="0.25">
      <c r="B471" s="9" t="s">
        <v>473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</row>
    <row r="472" spans="2:43" x14ac:dyDescent="0.25">
      <c r="B472" s="9" t="s">
        <v>354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</row>
    <row r="473" spans="2:43" x14ac:dyDescent="0.25">
      <c r="B473" s="9" t="s">
        <v>1368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</row>
    <row r="474" spans="2:43" x14ac:dyDescent="0.25">
      <c r="B474" s="9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</row>
    <row r="475" spans="2:43" x14ac:dyDescent="0.25">
      <c r="B475" s="9" t="s">
        <v>472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</row>
    <row r="476" spans="2:43" x14ac:dyDescent="0.25">
      <c r="B476" s="9" t="s">
        <v>1369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</row>
    <row r="477" spans="2:43" x14ac:dyDescent="0.25">
      <c r="B477" s="9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</row>
    <row r="478" spans="2:43" x14ac:dyDescent="0.25">
      <c r="B478" s="9" t="s">
        <v>1098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</row>
    <row r="479" spans="2:43" x14ac:dyDescent="0.25">
      <c r="B479" s="9" t="s">
        <v>1370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</row>
    <row r="480" spans="2:43" x14ac:dyDescent="0.25">
      <c r="B480" s="9" t="s">
        <v>1072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</row>
    <row r="481" spans="2:43" x14ac:dyDescent="0.25">
      <c r="B481" s="9" t="s">
        <v>1371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</row>
    <row r="482" spans="2:43" x14ac:dyDescent="0.25">
      <c r="B482" s="9" t="s">
        <v>1372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</row>
    <row r="483" spans="2:43" x14ac:dyDescent="0.25">
      <c r="B483" s="9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</row>
    <row r="484" spans="2:43" x14ac:dyDescent="0.25">
      <c r="B484" s="9" t="s">
        <v>472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</row>
    <row r="485" spans="2:43" x14ac:dyDescent="0.25">
      <c r="B485" s="9" t="s">
        <v>473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</row>
    <row r="486" spans="2:43" x14ac:dyDescent="0.25">
      <c r="B486" s="9" t="s">
        <v>354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</row>
    <row r="487" spans="2:43" x14ac:dyDescent="0.25">
      <c r="B487" s="9" t="s">
        <v>1373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</row>
    <row r="488" spans="2:43" x14ac:dyDescent="0.25">
      <c r="B488" s="9" t="s">
        <v>1374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</row>
    <row r="489" spans="2:43" x14ac:dyDescent="0.25">
      <c r="B489" s="9" t="s">
        <v>1375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</row>
    <row r="490" spans="2:43" x14ac:dyDescent="0.25">
      <c r="B490" s="9" t="s">
        <v>473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</row>
    <row r="491" spans="2:43" x14ac:dyDescent="0.25">
      <c r="B491" s="9" t="s">
        <v>354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</row>
    <row r="492" spans="2:43" x14ac:dyDescent="0.25">
      <c r="B492" s="9" t="s">
        <v>1376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</row>
    <row r="493" spans="2:43" x14ac:dyDescent="0.25">
      <c r="B493" s="9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</row>
    <row r="494" spans="2:43" x14ac:dyDescent="0.25">
      <c r="B494" s="9" t="s">
        <v>472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</row>
    <row r="495" spans="2:43" x14ac:dyDescent="0.25">
      <c r="B495" s="9" t="s">
        <v>1377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</row>
    <row r="496" spans="2:43" x14ac:dyDescent="0.25">
      <c r="B496" s="9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</row>
    <row r="497" spans="2:43" x14ac:dyDescent="0.25">
      <c r="B497" s="9" t="s">
        <v>1098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</row>
    <row r="498" spans="2:43" x14ac:dyDescent="0.25">
      <c r="B498" s="9" t="s">
        <v>1378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</row>
    <row r="499" spans="2:43" x14ac:dyDescent="0.25">
      <c r="B499" s="9" t="s">
        <v>1072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</row>
    <row r="500" spans="2:43" x14ac:dyDescent="0.25">
      <c r="B500" s="9" t="s">
        <v>1379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</row>
    <row r="501" spans="2:43" x14ac:dyDescent="0.25">
      <c r="B501" s="9" t="s">
        <v>1380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</row>
    <row r="502" spans="2:43" x14ac:dyDescent="0.25">
      <c r="B502" s="9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</row>
    <row r="503" spans="2:43" x14ac:dyDescent="0.25">
      <c r="B503" s="9" t="s">
        <v>472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</row>
    <row r="504" spans="2:43" x14ac:dyDescent="0.25">
      <c r="B504" s="9" t="s">
        <v>473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</row>
    <row r="505" spans="2:43" x14ac:dyDescent="0.25">
      <c r="B505" s="9" t="s">
        <v>354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</row>
    <row r="506" spans="2:43" x14ac:dyDescent="0.25">
      <c r="B506" s="9" t="s">
        <v>1381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</row>
    <row r="507" spans="2:43" x14ac:dyDescent="0.25">
      <c r="B507" s="9" t="s">
        <v>1382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</row>
    <row r="508" spans="2:43" x14ac:dyDescent="0.25">
      <c r="B508" s="9" t="s">
        <v>473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</row>
    <row r="509" spans="2:43" x14ac:dyDescent="0.25">
      <c r="B509" s="9" t="s">
        <v>354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</row>
    <row r="510" spans="2:43" x14ac:dyDescent="0.25">
      <c r="B510" s="9" t="s">
        <v>1383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</row>
    <row r="511" spans="2:43" x14ac:dyDescent="0.25">
      <c r="B511" s="9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</row>
    <row r="512" spans="2:43" x14ac:dyDescent="0.25">
      <c r="B512" s="9" t="s">
        <v>472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</row>
    <row r="513" spans="2:43" x14ac:dyDescent="0.25">
      <c r="B513" s="9" t="s">
        <v>1384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</row>
    <row r="514" spans="2:43" x14ac:dyDescent="0.25">
      <c r="B514" s="9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</row>
    <row r="515" spans="2:43" x14ac:dyDescent="0.25">
      <c r="B515" s="9" t="s">
        <v>1098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</row>
    <row r="516" spans="2:43" x14ac:dyDescent="0.25">
      <c r="B516" s="9" t="s">
        <v>1385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</row>
    <row r="517" spans="2:43" x14ac:dyDescent="0.25">
      <c r="B517" s="9" t="s">
        <v>1072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</row>
    <row r="518" spans="2:43" x14ac:dyDescent="0.25">
      <c r="B518" s="9" t="s">
        <v>1386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</row>
    <row r="519" spans="2:43" x14ac:dyDescent="0.25">
      <c r="B519" s="9" t="s">
        <v>1387</v>
      </c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</row>
    <row r="520" spans="2:43" x14ac:dyDescent="0.25">
      <c r="B520" s="9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</row>
    <row r="521" spans="2:43" x14ac:dyDescent="0.25">
      <c r="B521" s="9" t="s">
        <v>472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</row>
    <row r="522" spans="2:43" x14ac:dyDescent="0.25">
      <c r="B522" s="9" t="s">
        <v>473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</row>
    <row r="523" spans="2:43" x14ac:dyDescent="0.25">
      <c r="B523" s="9" t="s">
        <v>354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</row>
    <row r="524" spans="2:43" x14ac:dyDescent="0.25">
      <c r="B524" s="9" t="s">
        <v>1388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</row>
    <row r="525" spans="2:43" x14ac:dyDescent="0.25">
      <c r="B525" s="9" t="s">
        <v>473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</row>
    <row r="526" spans="2:43" x14ac:dyDescent="0.25">
      <c r="B526" s="9" t="s">
        <v>354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</row>
    <row r="527" spans="2:43" x14ac:dyDescent="0.25">
      <c r="B527" s="9" t="s">
        <v>1389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</row>
    <row r="528" spans="2:43" x14ac:dyDescent="0.25">
      <c r="B528" s="9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</row>
    <row r="529" spans="2:43" x14ac:dyDescent="0.25">
      <c r="B529" s="9" t="s">
        <v>472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</row>
    <row r="530" spans="2:43" x14ac:dyDescent="0.25">
      <c r="B530" s="9" t="s">
        <v>1390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</row>
    <row r="531" spans="2:43" x14ac:dyDescent="0.25">
      <c r="B531" s="9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</row>
    <row r="532" spans="2:43" x14ac:dyDescent="0.25">
      <c r="B532" s="9" t="s">
        <v>1098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</row>
    <row r="533" spans="2:43" x14ac:dyDescent="0.25">
      <c r="B533" s="9" t="s">
        <v>1391</v>
      </c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  <c r="AA533" s="10"/>
      <c r="AB533" s="10"/>
      <c r="AC533" s="10"/>
      <c r="AD533" s="10"/>
      <c r="AE533" s="10"/>
      <c r="AF533" s="10"/>
      <c r="AG533" s="10"/>
      <c r="AH533" s="10"/>
      <c r="AI533" s="10"/>
      <c r="AJ533" s="10"/>
      <c r="AK533" s="10"/>
      <c r="AL533" s="10"/>
      <c r="AM533" s="10"/>
      <c r="AN533" s="10"/>
      <c r="AO533" s="10"/>
      <c r="AP533" s="10"/>
      <c r="AQ533" s="10"/>
    </row>
    <row r="534" spans="2:43" x14ac:dyDescent="0.25">
      <c r="B534" s="9" t="s">
        <v>1072</v>
      </c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  <c r="AA534" s="10"/>
      <c r="AB534" s="10"/>
      <c r="AC534" s="10"/>
      <c r="AD534" s="10"/>
      <c r="AE534" s="10"/>
      <c r="AF534" s="10"/>
      <c r="AG534" s="10"/>
      <c r="AH534" s="10"/>
      <c r="AI534" s="10"/>
      <c r="AJ534" s="10"/>
      <c r="AK534" s="10"/>
      <c r="AL534" s="10"/>
      <c r="AM534" s="10"/>
      <c r="AN534" s="10"/>
      <c r="AO534" s="10"/>
      <c r="AP534" s="10"/>
      <c r="AQ534" s="10"/>
    </row>
    <row r="535" spans="2:43" x14ac:dyDescent="0.25">
      <c r="B535" s="9" t="s">
        <v>1392</v>
      </c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  <c r="AA535" s="10"/>
      <c r="AB535" s="10"/>
      <c r="AC535" s="10"/>
      <c r="AD535" s="10"/>
      <c r="AE535" s="10"/>
      <c r="AF535" s="10"/>
      <c r="AG535" s="10"/>
      <c r="AH535" s="10"/>
      <c r="AI535" s="10"/>
      <c r="AJ535" s="10"/>
      <c r="AK535" s="10"/>
      <c r="AL535" s="10"/>
      <c r="AM535" s="10"/>
      <c r="AN535" s="10"/>
      <c r="AO535" s="10"/>
      <c r="AP535" s="10"/>
      <c r="AQ535" s="10"/>
    </row>
    <row r="536" spans="2:43" x14ac:dyDescent="0.25">
      <c r="B536" s="9" t="s">
        <v>1393</v>
      </c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  <c r="AA536" s="10"/>
      <c r="AB536" s="10"/>
      <c r="AC536" s="10"/>
      <c r="AD536" s="10"/>
      <c r="AE536" s="10"/>
      <c r="AF536" s="10"/>
      <c r="AG536" s="10"/>
      <c r="AH536" s="10"/>
      <c r="AI536" s="10"/>
      <c r="AJ536" s="10"/>
      <c r="AK536" s="10"/>
      <c r="AL536" s="10"/>
      <c r="AM536" s="10"/>
      <c r="AN536" s="10"/>
      <c r="AO536" s="10"/>
      <c r="AP536" s="10"/>
      <c r="AQ536" s="10"/>
    </row>
    <row r="537" spans="2:43" x14ac:dyDescent="0.25">
      <c r="B537" s="9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  <c r="AA537" s="10"/>
      <c r="AB537" s="10"/>
      <c r="AC537" s="10"/>
      <c r="AD537" s="10"/>
      <c r="AE537" s="10"/>
      <c r="AF537" s="10"/>
      <c r="AG537" s="10"/>
      <c r="AH537" s="10"/>
      <c r="AI537" s="10"/>
      <c r="AJ537" s="10"/>
      <c r="AK537" s="10"/>
      <c r="AL537" s="10"/>
      <c r="AM537" s="10"/>
      <c r="AN537" s="10"/>
      <c r="AO537" s="10"/>
      <c r="AP537" s="10"/>
      <c r="AQ537" s="10"/>
    </row>
    <row r="538" spans="2:43" x14ac:dyDescent="0.25">
      <c r="B538" s="9" t="s">
        <v>472</v>
      </c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  <c r="AA538" s="10"/>
      <c r="AB538" s="10"/>
      <c r="AC538" s="10"/>
      <c r="AD538" s="10"/>
      <c r="AE538" s="10"/>
      <c r="AF538" s="10"/>
      <c r="AG538" s="10"/>
      <c r="AH538" s="10"/>
      <c r="AI538" s="10"/>
      <c r="AJ538" s="10"/>
      <c r="AK538" s="10"/>
      <c r="AL538" s="10"/>
      <c r="AM538" s="10"/>
      <c r="AN538" s="10"/>
      <c r="AO538" s="10"/>
      <c r="AP538" s="10"/>
      <c r="AQ538" s="10"/>
    </row>
    <row r="539" spans="2:43" x14ac:dyDescent="0.25">
      <c r="B539" s="9" t="s">
        <v>473</v>
      </c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  <c r="AA539" s="10"/>
      <c r="AB539" s="10"/>
      <c r="AC539" s="10"/>
      <c r="AD539" s="10"/>
      <c r="AE539" s="10"/>
      <c r="AF539" s="10"/>
      <c r="AG539" s="10"/>
      <c r="AH539" s="10"/>
      <c r="AI539" s="10"/>
      <c r="AJ539" s="10"/>
      <c r="AK539" s="10"/>
      <c r="AL539" s="10"/>
      <c r="AM539" s="10"/>
      <c r="AN539" s="10"/>
      <c r="AO539" s="10"/>
      <c r="AP539" s="10"/>
      <c r="AQ539" s="10"/>
    </row>
    <row r="540" spans="2:43" x14ac:dyDescent="0.25">
      <c r="B540" s="9" t="s">
        <v>1394</v>
      </c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  <c r="AA540" s="10"/>
      <c r="AB540" s="10"/>
      <c r="AC540" s="10"/>
      <c r="AD540" s="10"/>
      <c r="AE540" s="10"/>
      <c r="AF540" s="10"/>
      <c r="AG540" s="10"/>
      <c r="AH540" s="10"/>
      <c r="AI540" s="10"/>
      <c r="AJ540" s="10"/>
      <c r="AK540" s="10"/>
      <c r="AL540" s="10"/>
      <c r="AM540" s="10"/>
      <c r="AN540" s="10"/>
      <c r="AO540" s="10"/>
      <c r="AP540" s="10"/>
      <c r="AQ540" s="10"/>
    </row>
    <row r="541" spans="2:43" x14ac:dyDescent="0.25">
      <c r="B541" s="9" t="s">
        <v>1395</v>
      </c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  <c r="AA541" s="10"/>
      <c r="AB541" s="10"/>
      <c r="AC541" s="10"/>
      <c r="AD541" s="10"/>
      <c r="AE541" s="10"/>
      <c r="AF541" s="10"/>
      <c r="AG541" s="10"/>
      <c r="AH541" s="10"/>
      <c r="AI541" s="10"/>
      <c r="AJ541" s="10"/>
      <c r="AK541" s="10"/>
      <c r="AL541" s="10"/>
      <c r="AM541" s="10"/>
      <c r="AN541" s="10"/>
      <c r="AO541" s="10"/>
      <c r="AP541" s="10"/>
      <c r="AQ541" s="10"/>
    </row>
    <row r="542" spans="2:43" x14ac:dyDescent="0.25">
      <c r="B542" s="9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  <c r="AA542" s="10"/>
      <c r="AB542" s="10"/>
      <c r="AC542" s="10"/>
      <c r="AD542" s="10"/>
      <c r="AE542" s="10"/>
      <c r="AF542" s="10"/>
      <c r="AG542" s="10"/>
      <c r="AH542" s="10"/>
      <c r="AI542" s="10"/>
      <c r="AJ542" s="10"/>
      <c r="AK542" s="10"/>
      <c r="AL542" s="10"/>
      <c r="AM542" s="10"/>
      <c r="AN542" s="10"/>
      <c r="AO542" s="10"/>
      <c r="AP542" s="10"/>
      <c r="AQ542" s="10"/>
    </row>
    <row r="543" spans="2:43" x14ac:dyDescent="0.25">
      <c r="B543" s="9" t="s">
        <v>472</v>
      </c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  <c r="AA543" s="10"/>
      <c r="AB543" s="10"/>
      <c r="AC543" s="10"/>
      <c r="AD543" s="10"/>
      <c r="AE543" s="10"/>
      <c r="AF543" s="10"/>
      <c r="AG543" s="10"/>
      <c r="AH543" s="10"/>
      <c r="AI543" s="10"/>
      <c r="AJ543" s="10"/>
      <c r="AK543" s="10"/>
      <c r="AL543" s="10"/>
      <c r="AM543" s="10"/>
      <c r="AN543" s="10"/>
      <c r="AO543" s="10"/>
      <c r="AP543" s="10"/>
      <c r="AQ543" s="10"/>
    </row>
    <row r="544" spans="2:43" x14ac:dyDescent="0.25">
      <c r="B544" s="9" t="s">
        <v>1396</v>
      </c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  <c r="AA544" s="10"/>
      <c r="AB544" s="10"/>
      <c r="AC544" s="10"/>
      <c r="AD544" s="10"/>
      <c r="AE544" s="10"/>
      <c r="AF544" s="10"/>
      <c r="AG544" s="10"/>
      <c r="AH544" s="10"/>
      <c r="AI544" s="10"/>
      <c r="AJ544" s="10"/>
      <c r="AK544" s="10"/>
      <c r="AL544" s="10"/>
      <c r="AM544" s="10"/>
      <c r="AN544" s="10"/>
      <c r="AO544" s="10"/>
      <c r="AP544" s="10"/>
      <c r="AQ544" s="10"/>
    </row>
    <row r="545" spans="2:43" x14ac:dyDescent="0.25">
      <c r="B545" s="9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  <c r="AA545" s="10"/>
      <c r="AB545" s="10"/>
      <c r="AC545" s="10"/>
      <c r="AD545" s="10"/>
      <c r="AE545" s="10"/>
      <c r="AF545" s="10"/>
      <c r="AG545" s="10"/>
      <c r="AH545" s="10"/>
      <c r="AI545" s="10"/>
      <c r="AJ545" s="10"/>
      <c r="AK545" s="10"/>
      <c r="AL545" s="10"/>
      <c r="AM545" s="10"/>
      <c r="AN545" s="10"/>
      <c r="AO545" s="10"/>
      <c r="AP545" s="10"/>
      <c r="AQ545" s="10"/>
    </row>
    <row r="546" spans="2:43" x14ac:dyDescent="0.25">
      <c r="B546" s="9" t="s">
        <v>1098</v>
      </c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  <c r="AA546" s="10"/>
      <c r="AB546" s="10"/>
      <c r="AC546" s="10"/>
      <c r="AD546" s="10"/>
      <c r="AE546" s="10"/>
      <c r="AF546" s="10"/>
      <c r="AG546" s="10"/>
      <c r="AH546" s="10"/>
      <c r="AI546" s="10"/>
      <c r="AJ546" s="10"/>
      <c r="AK546" s="10"/>
      <c r="AL546" s="10"/>
      <c r="AM546" s="10"/>
      <c r="AN546" s="10"/>
      <c r="AO546" s="10"/>
      <c r="AP546" s="10"/>
      <c r="AQ546" s="10"/>
    </row>
    <row r="547" spans="2:43" x14ac:dyDescent="0.25">
      <c r="B547" s="9" t="s">
        <v>1397</v>
      </c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  <c r="AA547" s="10"/>
      <c r="AB547" s="10"/>
      <c r="AC547" s="10"/>
      <c r="AD547" s="10"/>
      <c r="AE547" s="10"/>
      <c r="AF547" s="10"/>
      <c r="AG547" s="10"/>
      <c r="AH547" s="10"/>
      <c r="AI547" s="10"/>
      <c r="AJ547" s="10"/>
      <c r="AK547" s="10"/>
      <c r="AL547" s="10"/>
      <c r="AM547" s="10"/>
      <c r="AN547" s="10"/>
      <c r="AO547" s="10"/>
      <c r="AP547" s="10"/>
      <c r="AQ547" s="10"/>
    </row>
    <row r="548" spans="2:43" x14ac:dyDescent="0.25">
      <c r="B548" s="9" t="s">
        <v>1398</v>
      </c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  <c r="AA548" s="10"/>
      <c r="AB548" s="10"/>
      <c r="AC548" s="10"/>
      <c r="AD548" s="10"/>
      <c r="AE548" s="10"/>
      <c r="AF548" s="10"/>
      <c r="AG548" s="10"/>
      <c r="AH548" s="10"/>
      <c r="AI548" s="10"/>
      <c r="AJ548" s="10"/>
      <c r="AK548" s="10"/>
      <c r="AL548" s="10"/>
      <c r="AM548" s="10"/>
      <c r="AN548" s="10"/>
      <c r="AO548" s="10"/>
      <c r="AP548" s="10"/>
      <c r="AQ548" s="10"/>
    </row>
    <row r="549" spans="2:43" x14ac:dyDescent="0.25">
      <c r="B549" s="9" t="s">
        <v>1399</v>
      </c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  <c r="AA549" s="10"/>
      <c r="AB549" s="10"/>
      <c r="AC549" s="10"/>
      <c r="AD549" s="10"/>
      <c r="AE549" s="10"/>
      <c r="AF549" s="10"/>
      <c r="AG549" s="10"/>
      <c r="AH549" s="10"/>
      <c r="AI549" s="10"/>
      <c r="AJ549" s="10"/>
      <c r="AK549" s="10"/>
      <c r="AL549" s="10"/>
      <c r="AM549" s="10"/>
      <c r="AN549" s="10"/>
      <c r="AO549" s="10"/>
      <c r="AP549" s="10"/>
      <c r="AQ549" s="10"/>
    </row>
    <row r="550" spans="2:43" x14ac:dyDescent="0.25">
      <c r="B550" s="9" t="s">
        <v>1400</v>
      </c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  <c r="AA550" s="10"/>
      <c r="AB550" s="10"/>
      <c r="AC550" s="10"/>
      <c r="AD550" s="10"/>
      <c r="AE550" s="10"/>
      <c r="AF550" s="10"/>
      <c r="AG550" s="10"/>
      <c r="AH550" s="10"/>
      <c r="AI550" s="10"/>
      <c r="AJ550" s="10"/>
      <c r="AK550" s="10"/>
      <c r="AL550" s="10"/>
      <c r="AM550" s="10"/>
      <c r="AN550" s="10"/>
      <c r="AO550" s="10"/>
      <c r="AP550" s="10"/>
      <c r="AQ550" s="10"/>
    </row>
    <row r="551" spans="2:43" x14ac:dyDescent="0.25">
      <c r="B551" s="9" t="s">
        <v>1401</v>
      </c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  <c r="AA551" s="10"/>
      <c r="AB551" s="10"/>
      <c r="AC551" s="10"/>
      <c r="AD551" s="10"/>
      <c r="AE551" s="10"/>
      <c r="AF551" s="10"/>
      <c r="AG551" s="10"/>
      <c r="AH551" s="10"/>
      <c r="AI551" s="10"/>
      <c r="AJ551" s="10"/>
      <c r="AK551" s="10"/>
      <c r="AL551" s="10"/>
      <c r="AM551" s="10"/>
      <c r="AN551" s="10"/>
      <c r="AO551" s="10"/>
      <c r="AP551" s="10"/>
      <c r="AQ551" s="10"/>
    </row>
    <row r="552" spans="2:43" x14ac:dyDescent="0.25">
      <c r="B552" s="9" t="s">
        <v>1402</v>
      </c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  <c r="AA552" s="10"/>
      <c r="AB552" s="10"/>
      <c r="AC552" s="10"/>
      <c r="AD552" s="10"/>
      <c r="AE552" s="10"/>
      <c r="AF552" s="10"/>
      <c r="AG552" s="10"/>
      <c r="AH552" s="10"/>
      <c r="AI552" s="10"/>
      <c r="AJ552" s="10"/>
      <c r="AK552" s="10"/>
      <c r="AL552" s="10"/>
      <c r="AM552" s="10"/>
      <c r="AN552" s="10"/>
      <c r="AO552" s="10"/>
      <c r="AP552" s="10"/>
      <c r="AQ552" s="10"/>
    </row>
    <row r="553" spans="2:43" x14ac:dyDescent="0.25">
      <c r="B553" s="9" t="s">
        <v>1403</v>
      </c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  <c r="AA553" s="10"/>
      <c r="AB553" s="10"/>
      <c r="AC553" s="10"/>
      <c r="AD553" s="10"/>
      <c r="AE553" s="10"/>
      <c r="AF553" s="10"/>
      <c r="AG553" s="10"/>
      <c r="AH553" s="10"/>
      <c r="AI553" s="10"/>
      <c r="AJ553" s="10"/>
      <c r="AK553" s="10"/>
      <c r="AL553" s="10"/>
      <c r="AM553" s="10"/>
      <c r="AN553" s="10"/>
      <c r="AO553" s="10"/>
      <c r="AP553" s="10"/>
      <c r="AQ553" s="10"/>
    </row>
    <row r="554" spans="2:43" x14ac:dyDescent="0.25">
      <c r="B554" s="9" t="s">
        <v>1404</v>
      </c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  <c r="AA554" s="10"/>
      <c r="AB554" s="10"/>
      <c r="AC554" s="10"/>
      <c r="AD554" s="10"/>
      <c r="AE554" s="10"/>
      <c r="AF554" s="10"/>
      <c r="AG554" s="10"/>
      <c r="AH554" s="10"/>
      <c r="AI554" s="10"/>
      <c r="AJ554" s="10"/>
      <c r="AK554" s="10"/>
      <c r="AL554" s="10"/>
      <c r="AM554" s="10"/>
      <c r="AN554" s="10"/>
      <c r="AO554" s="10"/>
      <c r="AP554" s="10"/>
      <c r="AQ554" s="10"/>
    </row>
    <row r="555" spans="2:43" x14ac:dyDescent="0.25">
      <c r="B555" s="9" t="s">
        <v>508</v>
      </c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  <c r="AA555" s="10"/>
      <c r="AB555" s="10"/>
      <c r="AC555" s="10"/>
      <c r="AD555" s="10"/>
      <c r="AE555" s="10"/>
      <c r="AF555" s="10"/>
      <c r="AG555" s="10"/>
      <c r="AH555" s="10"/>
      <c r="AI555" s="10"/>
      <c r="AJ555" s="10"/>
      <c r="AK555" s="10"/>
      <c r="AL555" s="10"/>
      <c r="AM555" s="10"/>
      <c r="AN555" s="10"/>
      <c r="AO555" s="10"/>
      <c r="AP555" s="10"/>
      <c r="AQ555" s="10"/>
    </row>
    <row r="556" spans="2:43" x14ac:dyDescent="0.25">
      <c r="B556" s="9" t="s">
        <v>1405</v>
      </c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  <c r="AA556" s="10"/>
      <c r="AB556" s="10"/>
      <c r="AC556" s="10"/>
      <c r="AD556" s="10"/>
      <c r="AE556" s="10"/>
      <c r="AF556" s="10"/>
      <c r="AG556" s="10"/>
      <c r="AH556" s="10"/>
      <c r="AI556" s="10"/>
      <c r="AJ556" s="10"/>
      <c r="AK556" s="10"/>
      <c r="AL556" s="10"/>
      <c r="AM556" s="10"/>
      <c r="AN556" s="10"/>
      <c r="AO556" s="10"/>
      <c r="AP556" s="10"/>
      <c r="AQ556" s="10"/>
    </row>
    <row r="557" spans="2:43" x14ac:dyDescent="0.25">
      <c r="B557" s="9" t="s">
        <v>473</v>
      </c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  <c r="AA557" s="10"/>
      <c r="AB557" s="10"/>
      <c r="AC557" s="10"/>
      <c r="AD557" s="10"/>
      <c r="AE557" s="10"/>
      <c r="AF557" s="10"/>
      <c r="AG557" s="10"/>
      <c r="AH557" s="10"/>
      <c r="AI557" s="10"/>
      <c r="AJ557" s="10"/>
      <c r="AK557" s="10"/>
      <c r="AL557" s="10"/>
      <c r="AM557" s="10"/>
      <c r="AN557" s="10"/>
      <c r="AO557" s="10"/>
      <c r="AP557" s="10"/>
      <c r="AQ557" s="10"/>
    </row>
    <row r="558" spans="2:43" x14ac:dyDescent="0.25">
      <c r="B558" s="9" t="s">
        <v>509</v>
      </c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  <c r="AA558" s="10"/>
      <c r="AB558" s="10"/>
      <c r="AC558" s="10"/>
      <c r="AD558" s="10"/>
      <c r="AE558" s="10"/>
      <c r="AF558" s="10"/>
      <c r="AG558" s="10"/>
      <c r="AH558" s="10"/>
      <c r="AI558" s="10"/>
      <c r="AJ558" s="10"/>
      <c r="AK558" s="10"/>
      <c r="AL558" s="10"/>
      <c r="AM558" s="10"/>
      <c r="AN558" s="10"/>
      <c r="AO558" s="10"/>
      <c r="AP558" s="10"/>
      <c r="AQ558" s="10"/>
    </row>
    <row r="559" spans="2:43" x14ac:dyDescent="0.25">
      <c r="B559" s="9" t="s">
        <v>1406</v>
      </c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  <c r="AA559" s="10"/>
      <c r="AB559" s="10"/>
      <c r="AC559" s="10"/>
      <c r="AD559" s="10"/>
      <c r="AE559" s="10"/>
      <c r="AF559" s="10"/>
      <c r="AG559" s="10"/>
      <c r="AH559" s="10"/>
      <c r="AI559" s="10"/>
      <c r="AJ559" s="10"/>
      <c r="AK559" s="10"/>
      <c r="AL559" s="10"/>
      <c r="AM559" s="10"/>
      <c r="AN559" s="10"/>
      <c r="AO559" s="10"/>
      <c r="AP559" s="10"/>
      <c r="AQ559" s="10"/>
    </row>
    <row r="560" spans="2:43" x14ac:dyDescent="0.25">
      <c r="B560" s="21" t="s">
        <v>1407</v>
      </c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  <c r="AA560" s="10"/>
      <c r="AB560" s="10"/>
      <c r="AC560" s="10"/>
      <c r="AD560" s="10"/>
      <c r="AE560" s="10"/>
      <c r="AF560" s="10"/>
      <c r="AG560" s="10"/>
      <c r="AH560" s="10"/>
      <c r="AI560" s="10"/>
      <c r="AJ560" s="10"/>
      <c r="AK560" s="10"/>
      <c r="AL560" s="10"/>
      <c r="AM560" s="10"/>
      <c r="AN560" s="10"/>
      <c r="AO560" s="10"/>
      <c r="AP560" s="10"/>
      <c r="AQ560" s="10"/>
    </row>
    <row r="561" spans="2:43" x14ac:dyDescent="0.25">
      <c r="B561" s="9" t="s">
        <v>1408</v>
      </c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  <c r="AA561" s="10"/>
      <c r="AB561" s="10"/>
      <c r="AC561" s="10"/>
      <c r="AD561" s="10"/>
      <c r="AE561" s="10"/>
      <c r="AF561" s="10"/>
      <c r="AG561" s="10"/>
      <c r="AH561" s="10"/>
      <c r="AI561" s="10"/>
      <c r="AJ561" s="10"/>
      <c r="AK561" s="10"/>
      <c r="AL561" s="10"/>
      <c r="AM561" s="10"/>
      <c r="AN561" s="10"/>
      <c r="AO561" s="10"/>
      <c r="AP561" s="10"/>
      <c r="AQ561" s="10"/>
    </row>
    <row r="562" spans="2:43" x14ac:dyDescent="0.25">
      <c r="B562" s="21" t="s">
        <v>1451</v>
      </c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  <c r="AA562" s="10"/>
      <c r="AB562" s="10"/>
      <c r="AC562" s="10"/>
      <c r="AD562" s="10"/>
      <c r="AE562" s="10"/>
      <c r="AF562" s="10"/>
      <c r="AG562" s="10"/>
      <c r="AH562" s="10"/>
      <c r="AI562" s="10"/>
      <c r="AJ562" s="10"/>
      <c r="AK562" s="10"/>
      <c r="AL562" s="10"/>
      <c r="AM562" s="10"/>
      <c r="AN562" s="10"/>
      <c r="AO562" s="10"/>
      <c r="AP562" s="10"/>
      <c r="AQ562" s="10"/>
    </row>
    <row r="563" spans="2:43" x14ac:dyDescent="0.25">
      <c r="B563" s="9" t="s">
        <v>1409</v>
      </c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  <c r="AA563" s="10"/>
      <c r="AB563" s="10"/>
      <c r="AC563" s="10"/>
      <c r="AD563" s="10"/>
      <c r="AE563" s="10"/>
      <c r="AF563" s="10"/>
      <c r="AG563" s="10"/>
      <c r="AH563" s="10"/>
      <c r="AI563" s="10"/>
      <c r="AJ563" s="10"/>
      <c r="AK563" s="10"/>
      <c r="AL563" s="10"/>
      <c r="AM563" s="10"/>
      <c r="AN563" s="10"/>
      <c r="AO563" s="10"/>
      <c r="AP563" s="10"/>
      <c r="AQ563" s="10"/>
    </row>
    <row r="564" spans="2:43" x14ac:dyDescent="0.25">
      <c r="B564" s="9" t="s">
        <v>1410</v>
      </c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  <c r="AA564" s="10"/>
      <c r="AB564" s="10"/>
      <c r="AC564" s="10"/>
      <c r="AD564" s="10"/>
      <c r="AE564" s="10"/>
      <c r="AF564" s="10"/>
      <c r="AG564" s="10"/>
      <c r="AH564" s="10"/>
      <c r="AI564" s="10"/>
      <c r="AJ564" s="10"/>
      <c r="AK564" s="10"/>
      <c r="AL564" s="10"/>
      <c r="AM564" s="10"/>
      <c r="AN564" s="10"/>
      <c r="AO564" s="10"/>
      <c r="AP564" s="10"/>
      <c r="AQ564" s="10"/>
    </row>
    <row r="565" spans="2:43" x14ac:dyDescent="0.25">
      <c r="B565" s="9" t="s">
        <v>510</v>
      </c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  <c r="AA565" s="10"/>
      <c r="AB565" s="10"/>
      <c r="AC565" s="10"/>
      <c r="AD565" s="10"/>
      <c r="AE565" s="10"/>
      <c r="AF565" s="10"/>
      <c r="AG565" s="10"/>
      <c r="AH565" s="10"/>
      <c r="AI565" s="10"/>
      <c r="AJ565" s="10"/>
      <c r="AK565" s="10"/>
      <c r="AL565" s="10"/>
      <c r="AM565" s="10"/>
      <c r="AN565" s="10"/>
      <c r="AO565" s="10"/>
      <c r="AP565" s="10"/>
      <c r="AQ565" s="10"/>
    </row>
    <row r="566" spans="2:43" x14ac:dyDescent="0.25">
      <c r="B566" s="9" t="s">
        <v>511</v>
      </c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  <c r="AA566" s="10"/>
      <c r="AB566" s="10"/>
      <c r="AC566" s="10"/>
      <c r="AD566" s="10"/>
      <c r="AE566" s="10"/>
      <c r="AF566" s="10"/>
      <c r="AG566" s="10"/>
      <c r="AH566" s="10"/>
      <c r="AI566" s="10"/>
      <c r="AJ566" s="10"/>
      <c r="AK566" s="10"/>
      <c r="AL566" s="10"/>
      <c r="AM566" s="10"/>
      <c r="AN566" s="10"/>
      <c r="AO566" s="10"/>
      <c r="AP566" s="10"/>
      <c r="AQ566" s="10"/>
    </row>
    <row r="567" spans="2:43" x14ac:dyDescent="0.25">
      <c r="B567" s="9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  <c r="AA567" s="10"/>
      <c r="AB567" s="10"/>
      <c r="AC567" s="10"/>
      <c r="AD567" s="10"/>
      <c r="AE567" s="10"/>
      <c r="AF567" s="10"/>
      <c r="AG567" s="10"/>
      <c r="AH567" s="10"/>
      <c r="AI567" s="10"/>
      <c r="AJ567" s="10"/>
      <c r="AK567" s="10"/>
      <c r="AL567" s="10"/>
      <c r="AM567" s="10"/>
      <c r="AN567" s="10"/>
      <c r="AO567" s="10"/>
      <c r="AP567" s="10"/>
    </row>
    <row r="568" spans="2:43" x14ac:dyDescent="0.25">
      <c r="B568" s="9" t="s">
        <v>1411</v>
      </c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  <c r="AA568" s="10"/>
      <c r="AB568" s="10"/>
      <c r="AC568" s="10"/>
      <c r="AD568" s="10"/>
      <c r="AE568" s="10"/>
      <c r="AF568" s="10"/>
      <c r="AG568" s="10"/>
      <c r="AH568" s="10"/>
      <c r="AI568" s="10"/>
      <c r="AJ568" s="10"/>
      <c r="AK568" s="10"/>
      <c r="AL568" s="10"/>
      <c r="AM568" s="10"/>
      <c r="AN568" s="10"/>
      <c r="AO568" s="10"/>
      <c r="AP568" s="10"/>
    </row>
    <row r="569" spans="2:43" x14ac:dyDescent="0.25">
      <c r="B569" s="9" t="s">
        <v>1412</v>
      </c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  <c r="AA569" s="10"/>
      <c r="AB569" s="10"/>
      <c r="AC569" s="10"/>
      <c r="AD569" s="10"/>
      <c r="AE569" s="10"/>
      <c r="AF569" s="10"/>
      <c r="AG569" s="10"/>
      <c r="AH569" s="10"/>
      <c r="AI569" s="10"/>
      <c r="AJ569" s="10"/>
      <c r="AK569" s="10"/>
      <c r="AL569" s="10"/>
      <c r="AM569" s="10"/>
      <c r="AN569" s="10"/>
      <c r="AO569" s="10"/>
      <c r="AP569" s="10"/>
    </row>
    <row r="570" spans="2:43" x14ac:dyDescent="0.25">
      <c r="B570" s="9" t="s">
        <v>473</v>
      </c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  <c r="AA570" s="10"/>
      <c r="AB570" s="10"/>
      <c r="AC570" s="10"/>
      <c r="AD570" s="10"/>
      <c r="AE570" s="10"/>
      <c r="AF570" s="10"/>
      <c r="AG570" s="10"/>
      <c r="AH570" s="10"/>
      <c r="AI570" s="10"/>
      <c r="AJ570" s="10"/>
      <c r="AK570" s="10"/>
      <c r="AL570" s="10"/>
      <c r="AM570" s="10"/>
      <c r="AN570" s="10"/>
      <c r="AO570" s="10"/>
      <c r="AP570" s="10"/>
    </row>
    <row r="571" spans="2:43" x14ac:dyDescent="0.25">
      <c r="B571" s="9" t="s">
        <v>509</v>
      </c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  <c r="AA571" s="10"/>
      <c r="AB571" s="10"/>
      <c r="AC571" s="10"/>
      <c r="AD571" s="10"/>
      <c r="AE571" s="10"/>
      <c r="AF571" s="10"/>
      <c r="AG571" s="10"/>
      <c r="AH571" s="10"/>
      <c r="AI571" s="10"/>
      <c r="AJ571" s="10"/>
      <c r="AK571" s="10"/>
      <c r="AL571" s="10"/>
      <c r="AM571" s="10"/>
      <c r="AN571" s="10"/>
      <c r="AO571" s="10"/>
      <c r="AP571" s="10"/>
    </row>
    <row r="572" spans="2:43" x14ac:dyDescent="0.25">
      <c r="B572" s="9" t="s">
        <v>1406</v>
      </c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  <c r="AA572" s="10"/>
      <c r="AB572" s="10"/>
      <c r="AC572" s="10"/>
      <c r="AD572" s="10"/>
      <c r="AE572" s="10"/>
      <c r="AF572" s="10"/>
      <c r="AG572" s="10"/>
      <c r="AH572" s="10"/>
      <c r="AI572" s="10"/>
      <c r="AJ572" s="10"/>
      <c r="AK572" s="10"/>
      <c r="AL572" s="10"/>
      <c r="AM572" s="10"/>
      <c r="AN572" s="10"/>
      <c r="AO572" s="10"/>
      <c r="AP572" s="10"/>
    </row>
    <row r="573" spans="2:43" x14ac:dyDescent="0.25">
      <c r="B573" s="9" t="s">
        <v>1413</v>
      </c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  <c r="AA573" s="10"/>
      <c r="AB573" s="10"/>
      <c r="AC573" s="10"/>
      <c r="AD573" s="10"/>
      <c r="AE573" s="10"/>
      <c r="AF573" s="10"/>
      <c r="AG573" s="10"/>
      <c r="AH573" s="10"/>
      <c r="AI573" s="10"/>
      <c r="AJ573" s="10"/>
      <c r="AK573" s="10"/>
      <c r="AL573" s="10"/>
      <c r="AM573" s="10"/>
      <c r="AN573" s="10"/>
      <c r="AO573" s="10"/>
      <c r="AP573" s="10"/>
    </row>
    <row r="574" spans="2:43" x14ac:dyDescent="0.25">
      <c r="B574" s="9" t="s">
        <v>1408</v>
      </c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  <c r="AA574" s="10"/>
      <c r="AB574" s="10"/>
      <c r="AC574" s="10"/>
      <c r="AD574" s="10"/>
      <c r="AE574" s="10"/>
      <c r="AF574" s="10"/>
      <c r="AG574" s="10"/>
      <c r="AH574" s="10"/>
      <c r="AI574" s="10"/>
      <c r="AJ574" s="10"/>
      <c r="AK574" s="10"/>
      <c r="AL574" s="10"/>
      <c r="AM574" s="10"/>
      <c r="AN574" s="10"/>
      <c r="AO574" s="10"/>
      <c r="AP574" s="10"/>
    </row>
    <row r="575" spans="2:43" x14ac:dyDescent="0.25">
      <c r="B575" s="9" t="s">
        <v>1414</v>
      </c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  <c r="AA575" s="10"/>
      <c r="AB575" s="10"/>
      <c r="AC575" s="10"/>
      <c r="AD575" s="10"/>
      <c r="AE575" s="10"/>
      <c r="AF575" s="10"/>
      <c r="AG575" s="10"/>
      <c r="AH575" s="10"/>
      <c r="AI575" s="10"/>
      <c r="AJ575" s="10"/>
      <c r="AK575" s="10"/>
      <c r="AL575" s="10"/>
      <c r="AM575" s="10"/>
      <c r="AN575" s="10"/>
      <c r="AO575" s="10"/>
      <c r="AP575" s="10"/>
    </row>
    <row r="576" spans="2:43" x14ac:dyDescent="0.25">
      <c r="B576" s="9" t="s">
        <v>1406</v>
      </c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  <c r="AA576" s="10"/>
      <c r="AB576" s="10"/>
      <c r="AC576" s="10"/>
      <c r="AD576" s="10"/>
      <c r="AE576" s="10"/>
      <c r="AF576" s="10"/>
      <c r="AG576" s="10"/>
      <c r="AH576" s="10"/>
      <c r="AI576" s="10"/>
      <c r="AJ576" s="10"/>
      <c r="AK576" s="10"/>
      <c r="AL576" s="10"/>
      <c r="AM576" s="10"/>
      <c r="AN576" s="10"/>
      <c r="AO576" s="10"/>
      <c r="AP576" s="10"/>
    </row>
    <row r="577" spans="2:42" x14ac:dyDescent="0.25">
      <c r="B577" s="21" t="s">
        <v>1415</v>
      </c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  <c r="AA577" s="10"/>
      <c r="AB577" s="10"/>
      <c r="AC577" s="10"/>
      <c r="AD577" s="10"/>
      <c r="AE577" s="10"/>
      <c r="AF577" s="10"/>
      <c r="AG577" s="10"/>
      <c r="AH577" s="10"/>
      <c r="AI577" s="10"/>
      <c r="AJ577" s="10"/>
      <c r="AK577" s="10"/>
      <c r="AL577" s="10"/>
      <c r="AM577" s="10"/>
      <c r="AN577" s="10"/>
      <c r="AO577" s="10"/>
      <c r="AP577" s="10"/>
    </row>
    <row r="578" spans="2:42" x14ac:dyDescent="0.25">
      <c r="B578" s="9" t="s">
        <v>1408</v>
      </c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  <c r="AA578" s="10"/>
      <c r="AB578" s="10"/>
      <c r="AC578" s="10"/>
      <c r="AD578" s="10"/>
      <c r="AE578" s="10"/>
      <c r="AF578" s="10"/>
      <c r="AG578" s="10"/>
      <c r="AH578" s="10"/>
      <c r="AI578" s="10"/>
      <c r="AJ578" s="10"/>
      <c r="AK578" s="10"/>
      <c r="AL578" s="10"/>
      <c r="AM578" s="10"/>
      <c r="AN578" s="10"/>
      <c r="AO578" s="10"/>
      <c r="AP578" s="10"/>
    </row>
    <row r="579" spans="2:42" x14ac:dyDescent="0.25">
      <c r="B579" s="21" t="s">
        <v>1451</v>
      </c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  <c r="AA579" s="10"/>
      <c r="AB579" s="10"/>
      <c r="AC579" s="10"/>
      <c r="AD579" s="10"/>
      <c r="AE579" s="10"/>
      <c r="AF579" s="10"/>
      <c r="AG579" s="10"/>
      <c r="AH579" s="10"/>
      <c r="AI579" s="10"/>
      <c r="AJ579" s="10"/>
      <c r="AK579" s="10"/>
      <c r="AL579" s="10"/>
      <c r="AM579" s="10"/>
      <c r="AN579" s="10"/>
      <c r="AO579" s="10"/>
      <c r="AP579" s="10"/>
    </row>
    <row r="580" spans="2:42" x14ac:dyDescent="0.25">
      <c r="B580" s="9" t="s">
        <v>1409</v>
      </c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  <c r="AA580" s="10"/>
      <c r="AB580" s="10"/>
      <c r="AC580" s="10"/>
      <c r="AD580" s="10"/>
      <c r="AE580" s="10"/>
      <c r="AF580" s="10"/>
      <c r="AG580" s="10"/>
      <c r="AH580" s="10"/>
      <c r="AI580" s="10"/>
      <c r="AJ580" s="10"/>
      <c r="AK580" s="10"/>
      <c r="AL580" s="10"/>
      <c r="AM580" s="10"/>
      <c r="AN580" s="10"/>
      <c r="AO580" s="10"/>
      <c r="AP580" s="10"/>
    </row>
    <row r="581" spans="2:42" x14ac:dyDescent="0.25">
      <c r="B581" s="9" t="s">
        <v>1416</v>
      </c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  <c r="AA581" s="10"/>
      <c r="AB581" s="10"/>
      <c r="AC581" s="10"/>
      <c r="AD581" s="10"/>
      <c r="AE581" s="10"/>
      <c r="AF581" s="10"/>
      <c r="AG581" s="10"/>
      <c r="AH581" s="10"/>
      <c r="AI581" s="10"/>
      <c r="AJ581" s="10"/>
      <c r="AK581" s="10"/>
      <c r="AL581" s="10"/>
      <c r="AM581" s="10"/>
      <c r="AN581" s="10"/>
      <c r="AO581" s="10"/>
      <c r="AP581" s="10"/>
    </row>
    <row r="582" spans="2:42" x14ac:dyDescent="0.25">
      <c r="B582" s="9" t="s">
        <v>510</v>
      </c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  <c r="AA582" s="10"/>
      <c r="AB582" s="10"/>
      <c r="AC582" s="10"/>
      <c r="AD582" s="10"/>
      <c r="AE582" s="10"/>
      <c r="AF582" s="10"/>
      <c r="AG582" s="10"/>
      <c r="AH582" s="10"/>
      <c r="AI582" s="10"/>
      <c r="AJ582" s="10"/>
      <c r="AK582" s="10"/>
      <c r="AL582" s="10"/>
      <c r="AM582" s="10"/>
      <c r="AN582" s="10"/>
      <c r="AO582" s="10"/>
      <c r="AP582" s="10"/>
    </row>
    <row r="583" spans="2:42" x14ac:dyDescent="0.25">
      <c r="B583" s="9" t="s">
        <v>512</v>
      </c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  <c r="AA583" s="10"/>
      <c r="AB583" s="10"/>
      <c r="AC583" s="10"/>
      <c r="AD583" s="10"/>
      <c r="AE583" s="10"/>
      <c r="AF583" s="10"/>
      <c r="AG583" s="10"/>
      <c r="AH583" s="10"/>
      <c r="AI583" s="10"/>
      <c r="AJ583" s="10"/>
      <c r="AK583" s="10"/>
      <c r="AL583" s="10"/>
      <c r="AM583" s="10"/>
      <c r="AN583" s="10"/>
      <c r="AO583" s="10"/>
      <c r="AP583" s="10"/>
    </row>
    <row r="584" spans="2:42" x14ac:dyDescent="0.25">
      <c r="B584" s="9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  <c r="AA584" s="10"/>
      <c r="AB584" s="10"/>
      <c r="AC584" s="10"/>
      <c r="AD584" s="10"/>
      <c r="AE584" s="10"/>
      <c r="AF584" s="10"/>
      <c r="AG584" s="10"/>
      <c r="AH584" s="10"/>
      <c r="AI584" s="10"/>
      <c r="AJ584" s="10"/>
      <c r="AK584" s="10"/>
      <c r="AL584" s="10"/>
      <c r="AM584" s="10"/>
      <c r="AN584" s="10"/>
      <c r="AO584" s="10"/>
      <c r="AP584" s="10"/>
    </row>
    <row r="585" spans="2:42" x14ac:dyDescent="0.25">
      <c r="B585" s="9" t="s">
        <v>1417</v>
      </c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  <c r="AA585" s="10"/>
      <c r="AB585" s="10"/>
      <c r="AC585" s="10"/>
      <c r="AD585" s="10"/>
      <c r="AE585" s="10"/>
      <c r="AF585" s="10"/>
      <c r="AG585" s="10"/>
      <c r="AH585" s="10"/>
      <c r="AI585" s="10"/>
      <c r="AJ585" s="10"/>
      <c r="AK585" s="10"/>
      <c r="AL585" s="10"/>
      <c r="AM585" s="10"/>
      <c r="AN585" s="10"/>
      <c r="AO585" s="10"/>
      <c r="AP585" s="10"/>
    </row>
    <row r="586" spans="2:42" x14ac:dyDescent="0.25">
      <c r="B586" s="9" t="s">
        <v>1252</v>
      </c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  <c r="AA586" s="10"/>
      <c r="AB586" s="10"/>
      <c r="AC586" s="10"/>
      <c r="AD586" s="10"/>
      <c r="AE586" s="10"/>
      <c r="AF586" s="10"/>
      <c r="AG586" s="10"/>
      <c r="AH586" s="10"/>
      <c r="AI586" s="10"/>
      <c r="AJ586" s="10"/>
      <c r="AK586" s="10"/>
      <c r="AL586" s="10"/>
      <c r="AM586" s="10"/>
      <c r="AN586" s="10"/>
      <c r="AO586" s="10"/>
      <c r="AP586" s="10"/>
    </row>
    <row r="587" spans="2:42" x14ac:dyDescent="0.25">
      <c r="B587" s="9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  <c r="AA587" s="10"/>
      <c r="AB587" s="10"/>
      <c r="AC587" s="10"/>
      <c r="AD587" s="10"/>
      <c r="AE587" s="10"/>
      <c r="AF587" s="10"/>
      <c r="AG587" s="10"/>
      <c r="AH587" s="10"/>
      <c r="AI587" s="10"/>
      <c r="AJ587" s="10"/>
      <c r="AK587" s="10"/>
      <c r="AL587" s="10"/>
      <c r="AM587" s="10"/>
      <c r="AN587" s="10"/>
      <c r="AO587" s="10"/>
      <c r="AP587" s="10"/>
    </row>
    <row r="588" spans="2:42" x14ac:dyDescent="0.25">
      <c r="B588" s="9" t="s">
        <v>1098</v>
      </c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  <c r="AA588" s="10"/>
      <c r="AB588" s="10"/>
      <c r="AC588" s="10"/>
      <c r="AD588" s="10"/>
      <c r="AE588" s="10"/>
      <c r="AF588" s="10"/>
      <c r="AG588" s="10"/>
      <c r="AH588" s="10"/>
      <c r="AI588" s="10"/>
      <c r="AJ588" s="10"/>
      <c r="AK588" s="10"/>
      <c r="AL588" s="10"/>
      <c r="AM588" s="10"/>
      <c r="AN588" s="10"/>
      <c r="AO588" s="10"/>
      <c r="AP588" s="10"/>
    </row>
    <row r="589" spans="2:42" x14ac:dyDescent="0.25">
      <c r="B589" s="9" t="s">
        <v>473</v>
      </c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  <c r="AA589" s="10"/>
      <c r="AB589" s="10"/>
      <c r="AC589" s="10"/>
      <c r="AD589" s="10"/>
      <c r="AE589" s="10"/>
      <c r="AF589" s="10"/>
      <c r="AG589" s="10"/>
      <c r="AH589" s="10"/>
      <c r="AI589" s="10"/>
      <c r="AJ589" s="10"/>
      <c r="AK589" s="10"/>
      <c r="AL589" s="10"/>
      <c r="AM589" s="10"/>
      <c r="AN589" s="10"/>
      <c r="AO589" s="10"/>
      <c r="AP589" s="10"/>
    </row>
    <row r="590" spans="2:42" x14ac:dyDescent="0.25">
      <c r="B590" s="9" t="s">
        <v>1418</v>
      </c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  <c r="AA590" s="10"/>
      <c r="AB590" s="10"/>
      <c r="AC590" s="10"/>
      <c r="AD590" s="10"/>
      <c r="AE590" s="10"/>
      <c r="AF590" s="10"/>
      <c r="AG590" s="10"/>
      <c r="AH590" s="10"/>
      <c r="AI590" s="10"/>
      <c r="AJ590" s="10"/>
      <c r="AK590" s="10"/>
      <c r="AL590" s="10"/>
      <c r="AM590" s="10"/>
      <c r="AN590" s="10"/>
      <c r="AO590" s="10"/>
      <c r="AP590" s="10"/>
    </row>
    <row r="591" spans="2:42" x14ac:dyDescent="0.25">
      <c r="B591" s="9" t="s">
        <v>483</v>
      </c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  <c r="AA591" s="10"/>
      <c r="AB591" s="10"/>
      <c r="AC591" s="10"/>
      <c r="AD591" s="10"/>
      <c r="AE591" s="10"/>
      <c r="AF591" s="10"/>
      <c r="AG591" s="10"/>
      <c r="AH591" s="10"/>
      <c r="AI591" s="10"/>
      <c r="AJ591" s="10"/>
      <c r="AK591" s="10"/>
      <c r="AL591" s="10"/>
      <c r="AM591" s="10"/>
      <c r="AN591" s="10"/>
      <c r="AO591" s="10"/>
      <c r="AP591" s="10"/>
    </row>
    <row r="592" spans="2:42" x14ac:dyDescent="0.25">
      <c r="B592" s="9" t="s">
        <v>428</v>
      </c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  <c r="AA592" s="10"/>
      <c r="AB592" s="10"/>
      <c r="AC592" s="10"/>
      <c r="AD592" s="10"/>
      <c r="AE592" s="10"/>
      <c r="AF592" s="10"/>
      <c r="AG592" s="10"/>
      <c r="AH592" s="10"/>
      <c r="AI592" s="10"/>
      <c r="AJ592" s="10"/>
      <c r="AK592" s="10"/>
      <c r="AL592" s="10"/>
      <c r="AM592" s="10"/>
      <c r="AN592" s="10"/>
      <c r="AO592" s="10"/>
      <c r="AP592" s="10"/>
    </row>
    <row r="593" spans="2:42" x14ac:dyDescent="0.25">
      <c r="B593" s="9" t="s">
        <v>490</v>
      </c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  <c r="AA593" s="10"/>
      <c r="AB593" s="10"/>
      <c r="AC593" s="10"/>
      <c r="AD593" s="10"/>
      <c r="AE593" s="10"/>
      <c r="AF593" s="10"/>
      <c r="AG593" s="10"/>
      <c r="AH593" s="10"/>
      <c r="AI593" s="10"/>
      <c r="AJ593" s="10"/>
      <c r="AK593" s="10"/>
      <c r="AL593" s="10"/>
      <c r="AM593" s="10"/>
      <c r="AN593" s="10"/>
      <c r="AO593" s="10"/>
      <c r="AP593" s="10"/>
    </row>
    <row r="594" spans="2:42" x14ac:dyDescent="0.25">
      <c r="B594" s="9" t="s">
        <v>1419</v>
      </c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  <c r="AA594" s="10"/>
      <c r="AB594" s="10"/>
      <c r="AC594" s="10"/>
      <c r="AD594" s="10"/>
      <c r="AE594" s="10"/>
      <c r="AF594" s="10"/>
      <c r="AG594" s="10"/>
      <c r="AH594" s="10"/>
      <c r="AI594" s="10"/>
      <c r="AJ594" s="10"/>
      <c r="AK594" s="10"/>
      <c r="AL594" s="10"/>
      <c r="AM594" s="10"/>
      <c r="AN594" s="10"/>
      <c r="AO594" s="10"/>
      <c r="AP594" s="10"/>
    </row>
    <row r="595" spans="2:42" x14ac:dyDescent="0.25">
      <c r="B595" s="9" t="s">
        <v>495</v>
      </c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  <c r="AA595" s="10"/>
      <c r="AB595" s="10"/>
      <c r="AC595" s="10"/>
      <c r="AD595" s="10"/>
      <c r="AE595" s="10"/>
      <c r="AF595" s="10"/>
      <c r="AG595" s="10"/>
      <c r="AH595" s="10"/>
      <c r="AI595" s="10"/>
      <c r="AJ595" s="10"/>
      <c r="AK595" s="10"/>
      <c r="AL595" s="10"/>
      <c r="AM595" s="10"/>
      <c r="AN595" s="10"/>
      <c r="AO595" s="10"/>
      <c r="AP595" s="10"/>
    </row>
    <row r="596" spans="2:42" x14ac:dyDescent="0.25">
      <c r="B596" s="9" t="s">
        <v>855</v>
      </c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  <c r="AA596" s="10"/>
      <c r="AB596" s="10"/>
      <c r="AC596" s="10"/>
      <c r="AD596" s="10"/>
      <c r="AE596" s="10"/>
      <c r="AF596" s="10"/>
      <c r="AG596" s="10"/>
      <c r="AH596" s="10"/>
      <c r="AI596" s="10"/>
      <c r="AJ596" s="10"/>
      <c r="AK596" s="10"/>
      <c r="AL596" s="10"/>
      <c r="AM596" s="10"/>
      <c r="AN596" s="10"/>
      <c r="AO596" s="10"/>
      <c r="AP596" s="10"/>
    </row>
    <row r="597" spans="2:42" x14ac:dyDescent="0.25">
      <c r="B597" s="9" t="s">
        <v>856</v>
      </c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  <c r="AA597" s="10"/>
      <c r="AB597" s="10"/>
      <c r="AC597" s="10"/>
      <c r="AD597" s="10"/>
      <c r="AE597" s="10"/>
      <c r="AF597" s="10"/>
      <c r="AG597" s="10"/>
      <c r="AH597" s="10"/>
      <c r="AI597" s="10"/>
      <c r="AJ597" s="10"/>
      <c r="AK597" s="10"/>
      <c r="AL597" s="10"/>
      <c r="AM597" s="10"/>
      <c r="AN597" s="10"/>
      <c r="AO597" s="10"/>
      <c r="AP597" s="10"/>
    </row>
    <row r="598" spans="2:42" x14ac:dyDescent="0.25">
      <c r="B598" s="9" t="s">
        <v>1420</v>
      </c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  <c r="AA598" s="10"/>
      <c r="AB598" s="10"/>
      <c r="AC598" s="10"/>
      <c r="AD598" s="10"/>
      <c r="AE598" s="10"/>
      <c r="AF598" s="10"/>
      <c r="AG598" s="10"/>
      <c r="AH598" s="10"/>
      <c r="AI598" s="10"/>
      <c r="AJ598" s="10"/>
      <c r="AK598" s="10"/>
      <c r="AL598" s="10"/>
      <c r="AM598" s="10"/>
      <c r="AN598" s="10"/>
      <c r="AO598" s="10"/>
      <c r="AP598" s="10"/>
    </row>
    <row r="599" spans="2:42" x14ac:dyDescent="0.25">
      <c r="B599" s="9" t="s">
        <v>858</v>
      </c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  <c r="AA599" s="10"/>
      <c r="AB599" s="10"/>
      <c r="AC599" s="10"/>
      <c r="AD599" s="10"/>
      <c r="AE599" s="10"/>
      <c r="AF599" s="10"/>
      <c r="AG599" s="10"/>
      <c r="AH599" s="10"/>
      <c r="AI599" s="10"/>
      <c r="AJ599" s="10"/>
      <c r="AK599" s="10"/>
      <c r="AL599" s="10"/>
      <c r="AM599" s="10"/>
      <c r="AN599" s="10"/>
      <c r="AO599" s="10"/>
      <c r="AP599" s="10"/>
    </row>
    <row r="600" spans="2:42" x14ac:dyDescent="0.25">
      <c r="B600" s="21" t="s">
        <v>1421</v>
      </c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  <c r="AA600" s="10"/>
      <c r="AB600" s="10"/>
      <c r="AC600" s="10"/>
      <c r="AD600" s="10"/>
      <c r="AE600" s="10"/>
      <c r="AF600" s="10"/>
      <c r="AG600" s="10"/>
      <c r="AH600" s="10"/>
      <c r="AI600" s="10"/>
      <c r="AJ600" s="10"/>
      <c r="AK600" s="10"/>
      <c r="AL600" s="10"/>
      <c r="AM600" s="10"/>
      <c r="AN600" s="10"/>
      <c r="AO600" s="10"/>
      <c r="AP600" s="10"/>
    </row>
    <row r="601" spans="2:42" x14ac:dyDescent="0.25">
      <c r="B601" s="9" t="s">
        <v>860</v>
      </c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  <c r="AA601" s="10"/>
      <c r="AB601" s="10"/>
      <c r="AC601" s="10"/>
      <c r="AD601" s="10"/>
      <c r="AE601" s="10"/>
      <c r="AF601" s="10"/>
      <c r="AG601" s="10"/>
      <c r="AH601" s="10"/>
      <c r="AI601" s="10"/>
      <c r="AJ601" s="10"/>
      <c r="AK601" s="10"/>
      <c r="AL601" s="10"/>
      <c r="AM601" s="10"/>
      <c r="AN601" s="10"/>
      <c r="AO601" s="10"/>
      <c r="AP601" s="10"/>
    </row>
    <row r="602" spans="2:42" x14ac:dyDescent="0.25">
      <c r="B602" s="21" t="s">
        <v>1450</v>
      </c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  <c r="AA602" s="10"/>
      <c r="AB602" s="10"/>
      <c r="AC602" s="10"/>
      <c r="AD602" s="10"/>
      <c r="AE602" s="10"/>
      <c r="AF602" s="10"/>
      <c r="AG602" s="10"/>
      <c r="AH602" s="10"/>
      <c r="AI602" s="10"/>
      <c r="AJ602" s="10"/>
      <c r="AK602" s="10"/>
      <c r="AL602" s="10"/>
      <c r="AM602" s="10"/>
      <c r="AN602" s="10"/>
      <c r="AO602" s="10"/>
      <c r="AP602" s="10"/>
    </row>
    <row r="603" spans="2:42" x14ac:dyDescent="0.25">
      <c r="B603" s="9" t="s">
        <v>1422</v>
      </c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  <c r="AA603" s="10"/>
      <c r="AB603" s="10"/>
      <c r="AC603" s="10"/>
      <c r="AD603" s="10"/>
      <c r="AE603" s="10"/>
      <c r="AF603" s="10"/>
      <c r="AG603" s="10"/>
      <c r="AH603" s="10"/>
      <c r="AI603" s="10"/>
      <c r="AJ603" s="10"/>
      <c r="AK603" s="10"/>
      <c r="AL603" s="10"/>
      <c r="AM603" s="10"/>
      <c r="AN603" s="10"/>
      <c r="AO603" s="10"/>
      <c r="AP603" s="10"/>
    </row>
    <row r="604" spans="2:42" x14ac:dyDescent="0.25">
      <c r="B604" s="9" t="s">
        <v>863</v>
      </c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  <c r="AA604" s="10"/>
      <c r="AB604" s="10"/>
      <c r="AC604" s="10"/>
      <c r="AD604" s="10"/>
      <c r="AE604" s="10"/>
      <c r="AF604" s="10"/>
      <c r="AG604" s="10"/>
      <c r="AH604" s="10"/>
      <c r="AI604" s="10"/>
      <c r="AJ604" s="10"/>
      <c r="AK604" s="10"/>
      <c r="AL604" s="10"/>
      <c r="AM604" s="10"/>
      <c r="AN604" s="10"/>
      <c r="AO604" s="10"/>
      <c r="AP604" s="10"/>
    </row>
    <row r="605" spans="2:42" x14ac:dyDescent="0.25">
      <c r="B605" s="9" t="s">
        <v>728</v>
      </c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  <c r="AA605" s="10"/>
      <c r="AB605" s="10"/>
      <c r="AC605" s="10"/>
      <c r="AD605" s="10"/>
      <c r="AE605" s="10"/>
      <c r="AF605" s="10"/>
      <c r="AG605" s="10"/>
      <c r="AH605" s="10"/>
      <c r="AI605" s="10"/>
      <c r="AJ605" s="10"/>
      <c r="AK605" s="10"/>
      <c r="AL605" s="10"/>
      <c r="AM605" s="10"/>
      <c r="AN605" s="10"/>
      <c r="AO605" s="10"/>
      <c r="AP605" s="10"/>
    </row>
    <row r="606" spans="2:42" x14ac:dyDescent="0.25">
      <c r="B606" s="9" t="s">
        <v>430</v>
      </c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  <c r="AA606" s="10"/>
      <c r="AB606" s="10"/>
      <c r="AC606" s="10"/>
      <c r="AD606" s="10"/>
      <c r="AE606" s="10"/>
      <c r="AF606" s="10"/>
      <c r="AG606" s="10"/>
      <c r="AH606" s="10"/>
      <c r="AI606" s="10"/>
      <c r="AJ606" s="10"/>
      <c r="AK606" s="10"/>
      <c r="AL606" s="10"/>
      <c r="AM606" s="10"/>
      <c r="AN606" s="10"/>
      <c r="AO606" s="10"/>
      <c r="AP606" s="10"/>
    </row>
    <row r="607" spans="2:42" x14ac:dyDescent="0.25">
      <c r="B607" s="9" t="s">
        <v>490</v>
      </c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  <c r="AA607" s="10"/>
      <c r="AB607" s="10"/>
      <c r="AC607" s="10"/>
      <c r="AD607" s="10"/>
      <c r="AE607" s="10"/>
      <c r="AF607" s="10"/>
      <c r="AG607" s="10"/>
      <c r="AH607" s="10"/>
      <c r="AI607" s="10"/>
      <c r="AJ607" s="10"/>
      <c r="AK607" s="10"/>
      <c r="AL607" s="10"/>
      <c r="AM607" s="10"/>
      <c r="AN607" s="10"/>
      <c r="AO607" s="10"/>
      <c r="AP607" s="10"/>
    </row>
    <row r="608" spans="2:42" x14ac:dyDescent="0.25">
      <c r="B608" s="9" t="s">
        <v>1423</v>
      </c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  <c r="AA608" s="10"/>
      <c r="AB608" s="10"/>
      <c r="AC608" s="10"/>
      <c r="AD608" s="10"/>
      <c r="AE608" s="10"/>
      <c r="AF608" s="10"/>
      <c r="AG608" s="10"/>
      <c r="AH608" s="10"/>
      <c r="AI608" s="10"/>
      <c r="AJ608" s="10"/>
      <c r="AK608" s="10"/>
      <c r="AL608" s="10"/>
      <c r="AM608" s="10"/>
      <c r="AN608" s="10"/>
      <c r="AO608" s="10"/>
      <c r="AP608" s="10"/>
    </row>
    <row r="609" spans="2:42" x14ac:dyDescent="0.25">
      <c r="B609" s="9" t="s">
        <v>495</v>
      </c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  <c r="AA609" s="10"/>
      <c r="AB609" s="10"/>
      <c r="AC609" s="10"/>
      <c r="AD609" s="10"/>
      <c r="AE609" s="10"/>
      <c r="AF609" s="10"/>
      <c r="AG609" s="10"/>
      <c r="AH609" s="10"/>
      <c r="AI609" s="10"/>
      <c r="AJ609" s="10"/>
      <c r="AK609" s="10"/>
      <c r="AL609" s="10"/>
      <c r="AM609" s="10"/>
      <c r="AN609" s="10"/>
      <c r="AO609" s="10"/>
      <c r="AP609" s="10"/>
    </row>
    <row r="610" spans="2:42" x14ac:dyDescent="0.25">
      <c r="B610" s="9" t="s">
        <v>1424</v>
      </c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  <c r="AA610" s="10"/>
      <c r="AB610" s="10"/>
      <c r="AC610" s="10"/>
      <c r="AD610" s="10"/>
      <c r="AE610" s="10"/>
      <c r="AF610" s="10"/>
      <c r="AG610" s="10"/>
      <c r="AH610" s="10"/>
      <c r="AI610" s="10"/>
      <c r="AJ610" s="10"/>
      <c r="AK610" s="10"/>
      <c r="AL610" s="10"/>
      <c r="AM610" s="10"/>
      <c r="AN610" s="10"/>
      <c r="AO610" s="10"/>
      <c r="AP610" s="10"/>
    </row>
    <row r="611" spans="2:42" x14ac:dyDescent="0.25">
      <c r="B611" s="9" t="s">
        <v>1425</v>
      </c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  <c r="AA611" s="10"/>
      <c r="AB611" s="10"/>
      <c r="AC611" s="10"/>
      <c r="AD611" s="10"/>
      <c r="AE611" s="10"/>
      <c r="AF611" s="10"/>
      <c r="AG611" s="10"/>
      <c r="AH611" s="10"/>
      <c r="AI611" s="10"/>
      <c r="AJ611" s="10"/>
      <c r="AK611" s="10"/>
      <c r="AL611" s="10"/>
      <c r="AM611" s="10"/>
      <c r="AN611" s="10"/>
      <c r="AO611" s="10"/>
      <c r="AP611" s="10"/>
    </row>
    <row r="612" spans="2:42" x14ac:dyDescent="0.25">
      <c r="B612" s="9" t="s">
        <v>499</v>
      </c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  <c r="AA612" s="10"/>
      <c r="AB612" s="10"/>
      <c r="AC612" s="10"/>
      <c r="AD612" s="10"/>
      <c r="AE612" s="10"/>
      <c r="AF612" s="10"/>
      <c r="AG612" s="10"/>
      <c r="AH612" s="10"/>
      <c r="AI612" s="10"/>
      <c r="AJ612" s="10"/>
      <c r="AK612" s="10"/>
      <c r="AL612" s="10"/>
      <c r="AM612" s="10"/>
      <c r="AN612" s="10"/>
      <c r="AO612" s="10"/>
      <c r="AP612" s="10"/>
    </row>
    <row r="613" spans="2:42" x14ac:dyDescent="0.25">
      <c r="B613" s="9" t="s">
        <v>1426</v>
      </c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  <c r="AA613" s="10"/>
      <c r="AB613" s="10"/>
      <c r="AC613" s="10"/>
      <c r="AD613" s="10"/>
      <c r="AE613" s="10"/>
      <c r="AF613" s="10"/>
      <c r="AG613" s="10"/>
      <c r="AH613" s="10"/>
      <c r="AI613" s="10"/>
      <c r="AJ613" s="10"/>
      <c r="AK613" s="10"/>
      <c r="AL613" s="10"/>
      <c r="AM613" s="10"/>
      <c r="AN613" s="10"/>
      <c r="AO613" s="10"/>
      <c r="AP613" s="10"/>
    </row>
    <row r="614" spans="2:42" x14ac:dyDescent="0.25">
      <c r="B614" s="9" t="s">
        <v>1427</v>
      </c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  <c r="AA614" s="10"/>
      <c r="AB614" s="10"/>
      <c r="AC614" s="10"/>
      <c r="AD614" s="10"/>
      <c r="AE614" s="10"/>
      <c r="AF614" s="10"/>
      <c r="AG614" s="10"/>
      <c r="AH614" s="10"/>
      <c r="AI614" s="10"/>
      <c r="AJ614" s="10"/>
      <c r="AK614" s="10"/>
      <c r="AL614" s="10"/>
      <c r="AM614" s="10"/>
      <c r="AN614" s="10"/>
      <c r="AO614" s="10"/>
      <c r="AP614" s="10"/>
    </row>
    <row r="615" spans="2:42" x14ac:dyDescent="0.25">
      <c r="B615" s="9" t="s">
        <v>1428</v>
      </c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  <c r="AA615" s="10"/>
      <c r="AB615" s="10"/>
      <c r="AC615" s="10"/>
      <c r="AD615" s="10"/>
      <c r="AE615" s="10"/>
      <c r="AF615" s="10"/>
      <c r="AG615" s="10"/>
      <c r="AH615" s="10"/>
      <c r="AI615" s="10"/>
      <c r="AJ615" s="10"/>
      <c r="AK615" s="10"/>
      <c r="AL615" s="10"/>
      <c r="AM615" s="10"/>
      <c r="AN615" s="10"/>
      <c r="AO615" s="10"/>
      <c r="AP615" s="10"/>
    </row>
    <row r="616" spans="2:42" x14ac:dyDescent="0.25">
      <c r="B616" s="9" t="s">
        <v>1429</v>
      </c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  <c r="AA616" s="10"/>
      <c r="AB616" s="10"/>
      <c r="AC616" s="10"/>
      <c r="AD616" s="10"/>
      <c r="AE616" s="10"/>
      <c r="AF616" s="10"/>
      <c r="AG616" s="10"/>
      <c r="AH616" s="10"/>
      <c r="AI616" s="10"/>
      <c r="AJ616" s="10"/>
      <c r="AK616" s="10"/>
      <c r="AL616" s="10"/>
      <c r="AM616" s="10"/>
      <c r="AN616" s="10"/>
      <c r="AO616" s="10"/>
      <c r="AP616" s="10"/>
    </row>
    <row r="617" spans="2:42" x14ac:dyDescent="0.25">
      <c r="B617" s="21" t="s">
        <v>1430</v>
      </c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  <c r="AA617" s="10"/>
      <c r="AB617" s="10"/>
      <c r="AC617" s="10"/>
      <c r="AD617" s="10"/>
      <c r="AE617" s="10"/>
      <c r="AF617" s="10"/>
      <c r="AG617" s="10"/>
      <c r="AH617" s="10"/>
      <c r="AI617" s="10"/>
      <c r="AJ617" s="10"/>
      <c r="AK617" s="10"/>
      <c r="AL617" s="10"/>
      <c r="AM617" s="10"/>
      <c r="AN617" s="10"/>
      <c r="AO617" s="10"/>
      <c r="AP617" s="10"/>
    </row>
    <row r="618" spans="2:42" x14ac:dyDescent="0.25">
      <c r="B618" s="9" t="s">
        <v>1431</v>
      </c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  <c r="AA618" s="10"/>
      <c r="AB618" s="10"/>
      <c r="AC618" s="10"/>
      <c r="AD618" s="10"/>
      <c r="AE618" s="10"/>
      <c r="AF618" s="10"/>
      <c r="AG618" s="10"/>
      <c r="AH618" s="10"/>
      <c r="AI618" s="10"/>
      <c r="AJ618" s="10"/>
      <c r="AK618" s="10"/>
      <c r="AL618" s="10"/>
      <c r="AM618" s="10"/>
      <c r="AN618" s="10"/>
      <c r="AO618" s="10"/>
      <c r="AP618" s="10"/>
    </row>
    <row r="619" spans="2:42" x14ac:dyDescent="0.25">
      <c r="B619" s="21" t="s">
        <v>1449</v>
      </c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  <c r="AA619" s="10"/>
      <c r="AB619" s="10"/>
      <c r="AC619" s="10"/>
      <c r="AD619" s="10"/>
      <c r="AE619" s="10"/>
      <c r="AF619" s="10"/>
      <c r="AG619" s="10"/>
      <c r="AH619" s="10"/>
      <c r="AI619" s="10"/>
      <c r="AJ619" s="10"/>
      <c r="AK619" s="10"/>
      <c r="AL619" s="10"/>
      <c r="AM619" s="10"/>
      <c r="AN619" s="10"/>
      <c r="AO619" s="10"/>
      <c r="AP619" s="10"/>
    </row>
    <row r="620" spans="2:42" x14ac:dyDescent="0.25">
      <c r="B620" s="9" t="s">
        <v>1432</v>
      </c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  <c r="AA620" s="10"/>
      <c r="AB620" s="10"/>
      <c r="AC620" s="10"/>
      <c r="AD620" s="10"/>
      <c r="AE620" s="10"/>
      <c r="AF620" s="10"/>
      <c r="AG620" s="10"/>
      <c r="AH620" s="10"/>
      <c r="AI620" s="10"/>
      <c r="AJ620" s="10"/>
      <c r="AK620" s="10"/>
      <c r="AL620" s="10"/>
      <c r="AM620" s="10"/>
      <c r="AN620" s="10"/>
      <c r="AO620" s="10"/>
      <c r="AP620" s="10"/>
    </row>
    <row r="621" spans="2:42" x14ac:dyDescent="0.25">
      <c r="B621" s="9" t="s">
        <v>1433</v>
      </c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  <c r="AA621" s="10"/>
      <c r="AB621" s="10"/>
      <c r="AC621" s="10"/>
      <c r="AD621" s="10"/>
      <c r="AE621" s="10"/>
      <c r="AF621" s="10"/>
      <c r="AG621" s="10"/>
      <c r="AH621" s="10"/>
      <c r="AI621" s="10"/>
      <c r="AJ621" s="10"/>
      <c r="AK621" s="10"/>
      <c r="AL621" s="10"/>
      <c r="AM621" s="10"/>
      <c r="AN621" s="10"/>
      <c r="AO621" s="10"/>
      <c r="AP621" s="10"/>
    </row>
    <row r="622" spans="2:42" x14ac:dyDescent="0.25">
      <c r="B622" s="9" t="s">
        <v>1039</v>
      </c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  <c r="AA622" s="10"/>
      <c r="AB622" s="10"/>
      <c r="AC622" s="10"/>
      <c r="AD622" s="10"/>
      <c r="AE622" s="10"/>
      <c r="AF622" s="10"/>
      <c r="AG622" s="10"/>
      <c r="AH622" s="10"/>
      <c r="AI622" s="10"/>
      <c r="AJ622" s="10"/>
      <c r="AK622" s="10"/>
      <c r="AL622" s="10"/>
      <c r="AM622" s="10"/>
      <c r="AN622" s="10"/>
      <c r="AO622" s="10"/>
      <c r="AP622" s="10"/>
    </row>
    <row r="623" spans="2:42" x14ac:dyDescent="0.25">
      <c r="B623" s="9" t="s">
        <v>863</v>
      </c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  <c r="AA623" s="10"/>
      <c r="AB623" s="10"/>
      <c r="AC623" s="10"/>
      <c r="AD623" s="10"/>
      <c r="AE623" s="10"/>
      <c r="AF623" s="10"/>
      <c r="AG623" s="10"/>
      <c r="AH623" s="10"/>
      <c r="AI623" s="10"/>
      <c r="AJ623" s="10"/>
      <c r="AK623" s="10"/>
      <c r="AL623" s="10"/>
      <c r="AM623" s="10"/>
      <c r="AN623" s="10"/>
      <c r="AO623" s="10"/>
      <c r="AP623" s="10"/>
    </row>
    <row r="624" spans="2:42" x14ac:dyDescent="0.25">
      <c r="B624" s="9" t="s">
        <v>728</v>
      </c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  <c r="AA624" s="10"/>
      <c r="AB624" s="10"/>
      <c r="AC624" s="10"/>
      <c r="AD624" s="10"/>
      <c r="AE624" s="10"/>
      <c r="AF624" s="10"/>
      <c r="AG624" s="10"/>
      <c r="AH624" s="10"/>
      <c r="AI624" s="10"/>
      <c r="AJ624" s="10"/>
      <c r="AK624" s="10"/>
      <c r="AL624" s="10"/>
      <c r="AM624" s="10"/>
      <c r="AN624" s="10"/>
      <c r="AO624" s="10"/>
      <c r="AP624" s="10"/>
    </row>
    <row r="625" spans="2:42" x14ac:dyDescent="0.25">
      <c r="B625" s="9" t="s">
        <v>432</v>
      </c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  <c r="AA625" s="10"/>
      <c r="AB625" s="10"/>
      <c r="AC625" s="10"/>
      <c r="AD625" s="10"/>
      <c r="AE625" s="10"/>
      <c r="AF625" s="10"/>
      <c r="AG625" s="10"/>
      <c r="AH625" s="10"/>
      <c r="AI625" s="10"/>
      <c r="AJ625" s="10"/>
      <c r="AK625" s="10"/>
      <c r="AL625" s="10"/>
      <c r="AM625" s="10"/>
      <c r="AN625" s="10"/>
      <c r="AO625" s="10"/>
      <c r="AP625" s="10"/>
    </row>
    <row r="626" spans="2:42" x14ac:dyDescent="0.25">
      <c r="B626" s="9" t="s">
        <v>1434</v>
      </c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  <c r="AA626" s="10"/>
      <c r="AB626" s="10"/>
      <c r="AC626" s="10"/>
      <c r="AD626" s="10"/>
      <c r="AE626" s="10"/>
      <c r="AF626" s="10"/>
      <c r="AG626" s="10"/>
      <c r="AH626" s="10"/>
      <c r="AI626" s="10"/>
      <c r="AJ626" s="10"/>
      <c r="AK626" s="10"/>
      <c r="AL626" s="10"/>
      <c r="AM626" s="10"/>
      <c r="AN626" s="10"/>
      <c r="AO626" s="10"/>
      <c r="AP626" s="10"/>
    </row>
    <row r="627" spans="2:42" x14ac:dyDescent="0.25">
      <c r="B627" s="9" t="s">
        <v>428</v>
      </c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  <c r="AA627" s="10"/>
      <c r="AB627" s="10"/>
      <c r="AC627" s="10"/>
      <c r="AD627" s="10"/>
      <c r="AE627" s="10"/>
      <c r="AF627" s="10"/>
      <c r="AG627" s="10"/>
      <c r="AH627" s="10"/>
      <c r="AI627" s="10"/>
      <c r="AJ627" s="10"/>
      <c r="AK627" s="10"/>
      <c r="AL627" s="10"/>
      <c r="AM627" s="10"/>
      <c r="AN627" s="10"/>
      <c r="AO627" s="10"/>
      <c r="AP627" s="10"/>
    </row>
    <row r="628" spans="2:42" x14ac:dyDescent="0.25">
      <c r="B628" s="9" t="s">
        <v>1435</v>
      </c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  <c r="AA628" s="10"/>
      <c r="AB628" s="10"/>
      <c r="AC628" s="10"/>
      <c r="AD628" s="10"/>
      <c r="AE628" s="10"/>
      <c r="AF628" s="10"/>
      <c r="AG628" s="10"/>
      <c r="AH628" s="10"/>
      <c r="AI628" s="10"/>
      <c r="AJ628" s="10"/>
      <c r="AK628" s="10"/>
      <c r="AL628" s="10"/>
      <c r="AM628" s="10"/>
      <c r="AN628" s="10"/>
      <c r="AO628" s="10"/>
      <c r="AP628" s="10"/>
    </row>
    <row r="629" spans="2:42" x14ac:dyDescent="0.25">
      <c r="B629" s="9" t="s">
        <v>430</v>
      </c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  <c r="AA629" s="10"/>
      <c r="AB629" s="10"/>
      <c r="AC629" s="10"/>
      <c r="AD629" s="10"/>
      <c r="AE629" s="10"/>
      <c r="AF629" s="10"/>
      <c r="AG629" s="10"/>
      <c r="AH629" s="10"/>
      <c r="AI629" s="10"/>
      <c r="AJ629" s="10"/>
      <c r="AK629" s="10"/>
      <c r="AL629" s="10"/>
      <c r="AM629" s="10"/>
      <c r="AN629" s="10"/>
      <c r="AO629" s="10"/>
      <c r="AP629" s="10"/>
    </row>
    <row r="630" spans="2:42" x14ac:dyDescent="0.25">
      <c r="B630" s="9" t="s">
        <v>490</v>
      </c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  <c r="AA630" s="10"/>
      <c r="AB630" s="10"/>
      <c r="AC630" s="10"/>
      <c r="AD630" s="10"/>
      <c r="AE630" s="10"/>
      <c r="AF630" s="10"/>
      <c r="AG630" s="10"/>
      <c r="AH630" s="10"/>
      <c r="AI630" s="10"/>
      <c r="AJ630" s="10"/>
      <c r="AK630" s="10"/>
      <c r="AL630" s="10"/>
      <c r="AM630" s="10"/>
      <c r="AN630" s="10"/>
      <c r="AO630" s="10"/>
      <c r="AP630" s="10"/>
    </row>
    <row r="631" spans="2:42" x14ac:dyDescent="0.25">
      <c r="B631" s="9" t="s">
        <v>1436</v>
      </c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  <c r="AA631" s="10"/>
      <c r="AB631" s="10"/>
      <c r="AC631" s="10"/>
      <c r="AD631" s="10"/>
      <c r="AE631" s="10"/>
      <c r="AF631" s="10"/>
      <c r="AG631" s="10"/>
      <c r="AH631" s="10"/>
      <c r="AI631" s="10"/>
      <c r="AJ631" s="10"/>
      <c r="AK631" s="10"/>
      <c r="AL631" s="10"/>
      <c r="AM631" s="10"/>
      <c r="AN631" s="10"/>
      <c r="AO631" s="10"/>
      <c r="AP631" s="10"/>
    </row>
    <row r="632" spans="2:42" x14ac:dyDescent="0.25">
      <c r="B632" s="9" t="s">
        <v>1437</v>
      </c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  <c r="AA632" s="10"/>
      <c r="AB632" s="10"/>
      <c r="AC632" s="10"/>
      <c r="AD632" s="10"/>
      <c r="AE632" s="10"/>
      <c r="AF632" s="10"/>
      <c r="AG632" s="10"/>
      <c r="AH632" s="10"/>
      <c r="AI632" s="10"/>
      <c r="AJ632" s="10"/>
      <c r="AK632" s="10"/>
      <c r="AL632" s="10"/>
      <c r="AM632" s="10"/>
      <c r="AN632" s="10"/>
      <c r="AO632" s="10"/>
      <c r="AP632" s="10"/>
    </row>
    <row r="633" spans="2:42" x14ac:dyDescent="0.25">
      <c r="B633" s="9" t="s">
        <v>1438</v>
      </c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  <c r="AA633" s="10"/>
      <c r="AB633" s="10"/>
      <c r="AC633" s="10"/>
      <c r="AD633" s="10"/>
      <c r="AE633" s="10"/>
      <c r="AF633" s="10"/>
      <c r="AG633" s="10"/>
      <c r="AH633" s="10"/>
      <c r="AI633" s="10"/>
      <c r="AJ633" s="10"/>
      <c r="AK633" s="10"/>
      <c r="AL633" s="10"/>
      <c r="AM633" s="10"/>
      <c r="AN633" s="10"/>
      <c r="AO633" s="10"/>
      <c r="AP633" s="10"/>
    </row>
    <row r="634" spans="2:42" x14ac:dyDescent="0.25">
      <c r="B634" s="9" t="s">
        <v>1439</v>
      </c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  <c r="AA634" s="10"/>
      <c r="AB634" s="10"/>
      <c r="AC634" s="10"/>
      <c r="AD634" s="10"/>
      <c r="AE634" s="10"/>
      <c r="AF634" s="10"/>
      <c r="AG634" s="10"/>
      <c r="AH634" s="10"/>
      <c r="AI634" s="10"/>
      <c r="AJ634" s="10"/>
      <c r="AK634" s="10"/>
      <c r="AL634" s="10"/>
      <c r="AM634" s="10"/>
      <c r="AN634" s="10"/>
      <c r="AO634" s="10"/>
      <c r="AP634" s="10"/>
    </row>
    <row r="635" spans="2:42" x14ac:dyDescent="0.25">
      <c r="B635" s="21" t="s">
        <v>1440</v>
      </c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  <c r="AA635" s="10"/>
      <c r="AB635" s="10"/>
      <c r="AC635" s="10"/>
      <c r="AD635" s="10"/>
      <c r="AE635" s="10"/>
      <c r="AF635" s="10"/>
      <c r="AG635" s="10"/>
      <c r="AH635" s="10"/>
      <c r="AI635" s="10"/>
      <c r="AJ635" s="10"/>
      <c r="AK635" s="10"/>
      <c r="AL635" s="10"/>
      <c r="AM635" s="10"/>
      <c r="AN635" s="10"/>
      <c r="AO635" s="10"/>
      <c r="AP635" s="10"/>
    </row>
    <row r="636" spans="2:42" x14ac:dyDescent="0.25">
      <c r="B636" s="9" t="s">
        <v>1441</v>
      </c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  <c r="AA636" s="10"/>
      <c r="AB636" s="10"/>
      <c r="AC636" s="10"/>
      <c r="AD636" s="10"/>
      <c r="AE636" s="10"/>
      <c r="AF636" s="10"/>
      <c r="AG636" s="10"/>
      <c r="AH636" s="10"/>
      <c r="AI636" s="10"/>
      <c r="AJ636" s="10"/>
      <c r="AK636" s="10"/>
      <c r="AL636" s="10"/>
      <c r="AM636" s="10"/>
      <c r="AN636" s="10"/>
      <c r="AO636" s="10"/>
      <c r="AP636" s="10"/>
    </row>
    <row r="637" spans="2:42" x14ac:dyDescent="0.25">
      <c r="B637" s="21" t="s">
        <v>1448</v>
      </c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  <c r="AA637" s="10"/>
      <c r="AB637" s="10"/>
      <c r="AC637" s="10"/>
      <c r="AD637" s="10"/>
      <c r="AE637" s="10"/>
      <c r="AF637" s="10"/>
      <c r="AG637" s="10"/>
      <c r="AH637" s="10"/>
      <c r="AI637" s="10"/>
      <c r="AJ637" s="10"/>
      <c r="AK637" s="10"/>
      <c r="AL637" s="10"/>
      <c r="AM637" s="10"/>
      <c r="AN637" s="10"/>
      <c r="AO637" s="10"/>
      <c r="AP637" s="10"/>
    </row>
    <row r="638" spans="2:42" x14ac:dyDescent="0.25">
      <c r="B638" s="9" t="s">
        <v>1442</v>
      </c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  <c r="AA638" s="10"/>
      <c r="AB638" s="10"/>
      <c r="AC638" s="10"/>
      <c r="AD638" s="10"/>
      <c r="AE638" s="10"/>
      <c r="AF638" s="10"/>
      <c r="AG638" s="10"/>
      <c r="AH638" s="10"/>
      <c r="AI638" s="10"/>
      <c r="AJ638" s="10"/>
      <c r="AK638" s="10"/>
      <c r="AL638" s="10"/>
      <c r="AM638" s="10"/>
      <c r="AN638" s="10"/>
      <c r="AO638" s="10"/>
      <c r="AP638" s="10"/>
    </row>
    <row r="639" spans="2:42" x14ac:dyDescent="0.25">
      <c r="B639" s="9" t="s">
        <v>1443</v>
      </c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  <c r="AA639" s="10"/>
      <c r="AB639" s="10"/>
      <c r="AC639" s="10"/>
      <c r="AD639" s="10"/>
      <c r="AE639" s="10"/>
      <c r="AF639" s="10"/>
      <c r="AG639" s="10"/>
      <c r="AH639" s="10"/>
      <c r="AI639" s="10"/>
      <c r="AJ639" s="10"/>
      <c r="AK639" s="10"/>
      <c r="AL639" s="10"/>
      <c r="AM639" s="10"/>
      <c r="AN639" s="10"/>
      <c r="AO639" s="10"/>
      <c r="AP639" s="10"/>
    </row>
    <row r="640" spans="2:42" x14ac:dyDescent="0.25">
      <c r="B640" s="9" t="s">
        <v>728</v>
      </c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  <c r="AA640" s="10"/>
      <c r="AB640" s="10"/>
      <c r="AC640" s="10"/>
      <c r="AD640" s="10"/>
      <c r="AE640" s="10"/>
      <c r="AF640" s="10"/>
      <c r="AG640" s="10"/>
      <c r="AH640" s="10"/>
      <c r="AI640" s="10"/>
      <c r="AJ640" s="10"/>
      <c r="AK640" s="10"/>
      <c r="AL640" s="10"/>
      <c r="AM640" s="10"/>
      <c r="AN640" s="10"/>
      <c r="AO640" s="10"/>
      <c r="AP640" s="10"/>
    </row>
    <row r="641" spans="2:42" x14ac:dyDescent="0.25">
      <c r="B641" s="9" t="s">
        <v>432</v>
      </c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  <c r="AA641" s="10"/>
      <c r="AB641" s="10"/>
      <c r="AC641" s="10"/>
      <c r="AD641" s="10"/>
      <c r="AE641" s="10"/>
      <c r="AF641" s="10"/>
      <c r="AG641" s="10"/>
      <c r="AH641" s="10"/>
      <c r="AI641" s="10"/>
      <c r="AJ641" s="10"/>
      <c r="AK641" s="10"/>
      <c r="AL641" s="10"/>
      <c r="AM641" s="10"/>
      <c r="AN641" s="10"/>
      <c r="AO641" s="10"/>
      <c r="AP641" s="10"/>
    </row>
    <row r="642" spans="2:42" x14ac:dyDescent="0.25">
      <c r="B642" s="9" t="s">
        <v>1444</v>
      </c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  <c r="AA642" s="10"/>
      <c r="AB642" s="10"/>
      <c r="AC642" s="10"/>
      <c r="AD642" s="10"/>
      <c r="AE642" s="10"/>
      <c r="AF642" s="10"/>
      <c r="AG642" s="10"/>
      <c r="AH642" s="10"/>
      <c r="AI642" s="10"/>
      <c r="AJ642" s="10"/>
      <c r="AK642" s="10"/>
      <c r="AL642" s="10"/>
      <c r="AM642" s="10"/>
      <c r="AN642" s="10"/>
      <c r="AO642" s="10"/>
      <c r="AP642" s="10"/>
    </row>
    <row r="643" spans="2:42" x14ac:dyDescent="0.25">
      <c r="B643" s="9" t="s">
        <v>511</v>
      </c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  <c r="AA643" s="10"/>
      <c r="AB643" s="10"/>
      <c r="AC643" s="10"/>
      <c r="AD643" s="10"/>
      <c r="AE643" s="10"/>
      <c r="AF643" s="10"/>
      <c r="AG643" s="10"/>
      <c r="AH643" s="10"/>
      <c r="AI643" s="10"/>
      <c r="AJ643" s="10"/>
      <c r="AK643" s="10"/>
      <c r="AL643" s="10"/>
      <c r="AM643" s="10"/>
      <c r="AN643" s="10"/>
      <c r="AO643" s="10"/>
      <c r="AP643" s="10"/>
    </row>
    <row r="644" spans="2:42" x14ac:dyDescent="0.25">
      <c r="B644" s="9" t="s">
        <v>1445</v>
      </c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  <c r="AA644" s="10"/>
      <c r="AB644" s="10"/>
      <c r="AC644" s="10"/>
      <c r="AD644" s="10"/>
      <c r="AE644" s="10"/>
      <c r="AF644" s="10"/>
      <c r="AG644" s="10"/>
      <c r="AH644" s="10"/>
      <c r="AI644" s="10"/>
      <c r="AJ644" s="10"/>
      <c r="AK644" s="10"/>
      <c r="AL644" s="10"/>
      <c r="AM644" s="10"/>
      <c r="AN644" s="10"/>
      <c r="AO644" s="10"/>
      <c r="AP644" s="10"/>
    </row>
    <row r="645" spans="2:42" x14ac:dyDescent="0.25">
      <c r="B645" s="9" t="s">
        <v>1072</v>
      </c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  <c r="AA645" s="10"/>
      <c r="AB645" s="10"/>
      <c r="AC645" s="10"/>
      <c r="AD645" s="10"/>
      <c r="AE645" s="10"/>
      <c r="AF645" s="10"/>
      <c r="AG645" s="10"/>
      <c r="AH645" s="10"/>
      <c r="AI645" s="10"/>
      <c r="AJ645" s="10"/>
      <c r="AK645" s="10"/>
      <c r="AL645" s="10"/>
      <c r="AM645" s="10"/>
      <c r="AN645" s="10"/>
      <c r="AO645" s="10"/>
      <c r="AP645" s="10"/>
    </row>
    <row r="646" spans="2:42" x14ac:dyDescent="0.25">
      <c r="B646" s="9" t="s">
        <v>473</v>
      </c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  <c r="AA646" s="10"/>
      <c r="AB646" s="10"/>
      <c r="AC646" s="10"/>
      <c r="AD646" s="10"/>
      <c r="AE646" s="10"/>
      <c r="AF646" s="10"/>
      <c r="AG646" s="10"/>
      <c r="AH646" s="10"/>
      <c r="AI646" s="10"/>
      <c r="AJ646" s="10"/>
      <c r="AK646" s="10"/>
      <c r="AL646" s="10"/>
      <c r="AM646" s="10"/>
      <c r="AN646" s="10"/>
      <c r="AO646" s="10"/>
      <c r="AP646" s="10"/>
    </row>
    <row r="647" spans="2:42" x14ac:dyDescent="0.25">
      <c r="B647" s="9" t="s">
        <v>509</v>
      </c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  <c r="AA647" s="10"/>
      <c r="AB647" s="10"/>
      <c r="AC647" s="10"/>
      <c r="AD647" s="10"/>
      <c r="AE647" s="10"/>
      <c r="AF647" s="10"/>
      <c r="AG647" s="10"/>
      <c r="AH647" s="10"/>
      <c r="AI647" s="10"/>
      <c r="AJ647" s="10"/>
      <c r="AK647" s="10"/>
      <c r="AL647" s="10"/>
      <c r="AM647" s="10"/>
      <c r="AN647" s="10"/>
      <c r="AO647" s="10"/>
      <c r="AP647" s="10"/>
    </row>
    <row r="648" spans="2:42" x14ac:dyDescent="0.25">
      <c r="B648" s="9" t="s">
        <v>1406</v>
      </c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  <c r="AA648" s="10"/>
      <c r="AB648" s="10"/>
      <c r="AC648" s="10"/>
      <c r="AD648" s="10"/>
      <c r="AE648" s="10"/>
      <c r="AF648" s="10"/>
      <c r="AG648" s="10"/>
      <c r="AH648" s="10"/>
      <c r="AI648" s="10"/>
      <c r="AJ648" s="10"/>
      <c r="AK648" s="10"/>
      <c r="AL648" s="10"/>
      <c r="AM648" s="10"/>
      <c r="AN648" s="10"/>
      <c r="AO648" s="10"/>
      <c r="AP648" s="10"/>
    </row>
    <row r="649" spans="2:42" x14ac:dyDescent="0.25">
      <c r="B649" s="9" t="s">
        <v>428</v>
      </c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  <c r="AA649" s="10"/>
      <c r="AB649" s="10"/>
      <c r="AC649" s="10"/>
      <c r="AD649" s="10"/>
      <c r="AE649" s="10"/>
      <c r="AF649" s="10"/>
      <c r="AG649" s="10"/>
      <c r="AH649" s="10"/>
      <c r="AI649" s="10"/>
      <c r="AJ649" s="10"/>
      <c r="AK649" s="10"/>
      <c r="AL649" s="10"/>
      <c r="AM649" s="10"/>
      <c r="AN649" s="10"/>
      <c r="AO649" s="10"/>
      <c r="AP649" s="10"/>
    </row>
    <row r="650" spans="2:42" x14ac:dyDescent="0.25">
      <c r="B650" s="9" t="s">
        <v>429</v>
      </c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  <c r="AA650" s="10"/>
      <c r="AB650" s="10"/>
      <c r="AC650" s="10"/>
      <c r="AD650" s="10"/>
      <c r="AE650" s="10"/>
      <c r="AF650" s="10"/>
      <c r="AG650" s="10"/>
      <c r="AH650" s="10"/>
      <c r="AI650" s="10"/>
      <c r="AJ650" s="10"/>
      <c r="AK650" s="10"/>
      <c r="AL650" s="10"/>
      <c r="AM650" s="10"/>
      <c r="AN650" s="10"/>
      <c r="AO650" s="10"/>
      <c r="AP650" s="10"/>
    </row>
    <row r="651" spans="2:42" x14ac:dyDescent="0.25">
      <c r="B651" s="9" t="s">
        <v>430</v>
      </c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  <c r="AA651" s="10"/>
      <c r="AB651" s="10"/>
      <c r="AC651" s="10"/>
      <c r="AD651" s="10"/>
      <c r="AE651" s="10"/>
      <c r="AF651" s="10"/>
      <c r="AG651" s="10"/>
      <c r="AH651" s="10"/>
      <c r="AI651" s="10"/>
      <c r="AJ651" s="10"/>
      <c r="AK651" s="10"/>
      <c r="AL651" s="10"/>
      <c r="AM651" s="10"/>
      <c r="AN651" s="10"/>
      <c r="AO651" s="10"/>
      <c r="AP651" s="10"/>
    </row>
    <row r="652" spans="2:42" x14ac:dyDescent="0.25">
      <c r="B652" s="9" t="s">
        <v>431</v>
      </c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  <c r="AA652" s="10"/>
      <c r="AB652" s="10"/>
      <c r="AC652" s="10"/>
      <c r="AD652" s="10"/>
      <c r="AE652" s="10"/>
      <c r="AF652" s="10"/>
      <c r="AG652" s="10"/>
      <c r="AH652" s="10"/>
      <c r="AI652" s="10"/>
      <c r="AJ652" s="10"/>
      <c r="AK652" s="10"/>
      <c r="AL652" s="10"/>
      <c r="AM652" s="10"/>
      <c r="AN652" s="10"/>
      <c r="AO652" s="10"/>
      <c r="AP652" s="10"/>
    </row>
    <row r="653" spans="2:42" x14ac:dyDescent="0.25">
      <c r="B653" s="9" t="s">
        <v>432</v>
      </c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  <c r="AA653" s="10"/>
      <c r="AB653" s="10"/>
      <c r="AC653" s="10"/>
      <c r="AD653" s="10"/>
      <c r="AE653" s="10"/>
      <c r="AF653" s="10"/>
      <c r="AG653" s="10"/>
      <c r="AH653" s="10"/>
      <c r="AI653" s="10"/>
      <c r="AJ653" s="10"/>
      <c r="AK653" s="10"/>
      <c r="AL653" s="10"/>
      <c r="AM653" s="10"/>
      <c r="AN653" s="10"/>
      <c r="AO653" s="10"/>
      <c r="AP653" s="10"/>
    </row>
    <row r="654" spans="2:42" x14ac:dyDescent="0.25">
      <c r="B654" s="9" t="s">
        <v>1408</v>
      </c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  <c r="AA654" s="10"/>
      <c r="AB654" s="10"/>
      <c r="AC654" s="10"/>
      <c r="AD654" s="10"/>
      <c r="AE654" s="10"/>
      <c r="AF654" s="10"/>
      <c r="AG654" s="10"/>
      <c r="AH654" s="10"/>
      <c r="AI654" s="10"/>
      <c r="AJ654" s="10"/>
      <c r="AK654" s="10"/>
      <c r="AL654" s="10"/>
      <c r="AM654" s="10"/>
      <c r="AN654" s="10"/>
      <c r="AO654" s="10"/>
      <c r="AP654" s="10"/>
    </row>
    <row r="655" spans="2:42" x14ac:dyDescent="0.25">
      <c r="B655" s="9" t="s">
        <v>434</v>
      </c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  <c r="AA655" s="10"/>
      <c r="AB655" s="10"/>
      <c r="AC655" s="10"/>
      <c r="AD655" s="10"/>
      <c r="AE655" s="10"/>
      <c r="AF655" s="10"/>
      <c r="AG655" s="10"/>
      <c r="AH655" s="10"/>
      <c r="AI655" s="10"/>
      <c r="AJ655" s="10"/>
      <c r="AK655" s="10"/>
      <c r="AL655" s="10"/>
      <c r="AM655" s="10"/>
      <c r="AN655" s="10"/>
      <c r="AO655" s="10"/>
      <c r="AP655" s="10"/>
    </row>
    <row r="656" spans="2:42" x14ac:dyDescent="0.25">
      <c r="B656" s="9" t="s">
        <v>1406</v>
      </c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  <c r="AA656" s="10"/>
      <c r="AB656" s="10"/>
      <c r="AC656" s="10"/>
      <c r="AD656" s="10"/>
      <c r="AE656" s="10"/>
      <c r="AF656" s="10"/>
      <c r="AG656" s="10"/>
      <c r="AH656" s="10"/>
      <c r="AI656" s="10"/>
      <c r="AJ656" s="10"/>
      <c r="AK656" s="10"/>
      <c r="AL656" s="10"/>
      <c r="AM656" s="10"/>
      <c r="AN656" s="10"/>
      <c r="AO656" s="10"/>
      <c r="AP656" s="10"/>
    </row>
    <row r="657" spans="2:42" x14ac:dyDescent="0.25">
      <c r="B657" s="9" t="s">
        <v>435</v>
      </c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  <c r="AA657" s="10"/>
      <c r="AB657" s="10"/>
      <c r="AC657" s="10"/>
      <c r="AD657" s="10"/>
      <c r="AE657" s="10"/>
      <c r="AF657" s="10"/>
      <c r="AG657" s="10"/>
      <c r="AH657" s="10"/>
      <c r="AI657" s="10"/>
      <c r="AJ657" s="10"/>
      <c r="AK657" s="10"/>
      <c r="AL657" s="10"/>
      <c r="AM657" s="10"/>
      <c r="AN657" s="10"/>
      <c r="AO657" s="10"/>
      <c r="AP657" s="10"/>
    </row>
    <row r="658" spans="2:42" x14ac:dyDescent="0.25">
      <c r="B658" s="9" t="s">
        <v>1408</v>
      </c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  <c r="AA658" s="10"/>
      <c r="AB658" s="10"/>
      <c r="AC658" s="10"/>
      <c r="AD658" s="10"/>
      <c r="AE658" s="10"/>
      <c r="AF658" s="10"/>
      <c r="AG658" s="10"/>
      <c r="AH658" s="10"/>
      <c r="AI658" s="10"/>
      <c r="AJ658" s="10"/>
      <c r="AK658" s="10"/>
      <c r="AL658" s="10"/>
      <c r="AM658" s="10"/>
      <c r="AN658" s="10"/>
      <c r="AO658" s="10"/>
      <c r="AP658" s="10"/>
    </row>
    <row r="659" spans="2:42" x14ac:dyDescent="0.25">
      <c r="B659" s="9" t="s">
        <v>434</v>
      </c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  <c r="AA659" s="10"/>
      <c r="AB659" s="10"/>
      <c r="AC659" s="10"/>
      <c r="AD659" s="10"/>
      <c r="AE659" s="10"/>
      <c r="AF659" s="10"/>
      <c r="AG659" s="10"/>
      <c r="AH659" s="10"/>
      <c r="AI659" s="10"/>
      <c r="AJ659" s="10"/>
      <c r="AK659" s="10"/>
      <c r="AL659" s="10"/>
      <c r="AM659" s="10"/>
      <c r="AN659" s="10"/>
      <c r="AO659" s="10"/>
      <c r="AP659" s="10"/>
    </row>
    <row r="660" spans="2:42" x14ac:dyDescent="0.25">
      <c r="B660" s="9" t="s">
        <v>1409</v>
      </c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  <c r="AA660" s="10"/>
      <c r="AB660" s="10"/>
      <c r="AC660" s="10"/>
      <c r="AD660" s="10"/>
      <c r="AE660" s="10"/>
      <c r="AF660" s="10"/>
      <c r="AG660" s="10"/>
      <c r="AH660" s="10"/>
      <c r="AI660" s="10"/>
      <c r="AJ660" s="10"/>
      <c r="AK660" s="10"/>
      <c r="AL660" s="10"/>
      <c r="AM660" s="10"/>
      <c r="AN660" s="10"/>
      <c r="AO660" s="10"/>
      <c r="AP660" s="10"/>
    </row>
    <row r="661" spans="2:42" x14ac:dyDescent="0.25">
      <c r="B661" s="9" t="s">
        <v>437</v>
      </c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  <c r="AA661" s="10"/>
      <c r="AB661" s="10"/>
      <c r="AC661" s="10"/>
      <c r="AD661" s="10"/>
      <c r="AE661" s="10"/>
      <c r="AF661" s="10"/>
      <c r="AG661" s="10"/>
      <c r="AH661" s="10"/>
      <c r="AI661" s="10"/>
      <c r="AJ661" s="10"/>
      <c r="AK661" s="10"/>
      <c r="AL661" s="10"/>
      <c r="AM661" s="10"/>
      <c r="AN661" s="10"/>
      <c r="AO661" s="10"/>
      <c r="AP661" s="10"/>
    </row>
    <row r="662" spans="2:42" x14ac:dyDescent="0.25">
      <c r="B662" s="9" t="s">
        <v>510</v>
      </c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  <c r="AA662" s="10"/>
      <c r="AB662" s="10"/>
      <c r="AC662" s="10"/>
      <c r="AD662" s="10"/>
      <c r="AE662" s="10"/>
      <c r="AF662" s="10"/>
      <c r="AG662" s="10"/>
      <c r="AH662" s="10"/>
      <c r="AI662" s="10"/>
      <c r="AJ662" s="10"/>
      <c r="AK662" s="10"/>
      <c r="AL662" s="10"/>
      <c r="AM662" s="10"/>
      <c r="AN662" s="10"/>
      <c r="AO662" s="10"/>
      <c r="AP662" s="10"/>
    </row>
    <row r="663" spans="2:42" x14ac:dyDescent="0.25">
      <c r="B663" s="9" t="s">
        <v>1446</v>
      </c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  <c r="AA663" s="10"/>
      <c r="AB663" s="10"/>
      <c r="AC663" s="10"/>
      <c r="AD663" s="10"/>
      <c r="AE663" s="10"/>
      <c r="AF663" s="10"/>
      <c r="AG663" s="10"/>
      <c r="AH663" s="10"/>
      <c r="AI663" s="10"/>
      <c r="AJ663" s="10"/>
      <c r="AK663" s="10"/>
      <c r="AL663" s="10"/>
      <c r="AM663" s="10"/>
      <c r="AN663" s="10"/>
      <c r="AO663" s="10"/>
      <c r="AP663" s="10"/>
    </row>
    <row r="664" spans="2:42" x14ac:dyDescent="0.25">
      <c r="B664" s="9" t="s">
        <v>511</v>
      </c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  <c r="AA664" s="10"/>
      <c r="AB664" s="10"/>
      <c r="AC664" s="10"/>
      <c r="AD664" s="10"/>
      <c r="AE664" s="10"/>
      <c r="AF664" s="10"/>
      <c r="AG664" s="10"/>
      <c r="AH664" s="10"/>
      <c r="AI664" s="10"/>
      <c r="AJ664" s="10"/>
      <c r="AK664" s="10"/>
      <c r="AL664" s="10"/>
      <c r="AM664" s="10"/>
      <c r="AN664" s="10"/>
      <c r="AO664" s="10"/>
      <c r="AP664" s="10"/>
    </row>
    <row r="665" spans="2:42" x14ac:dyDescent="0.25">
      <c r="B665" s="9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  <c r="AA665" s="10"/>
      <c r="AB665" s="10"/>
      <c r="AC665" s="10"/>
      <c r="AD665" s="10"/>
      <c r="AE665" s="10"/>
      <c r="AF665" s="10"/>
      <c r="AG665" s="10"/>
      <c r="AH665" s="10"/>
      <c r="AI665" s="10"/>
      <c r="AJ665" s="10"/>
      <c r="AK665" s="10"/>
      <c r="AL665" s="10"/>
      <c r="AM665" s="10"/>
      <c r="AN665" s="10"/>
      <c r="AO665" s="10"/>
      <c r="AP665" s="10"/>
    </row>
    <row r="666" spans="2:42" x14ac:dyDescent="0.25">
      <c r="B666" s="9" t="s">
        <v>940</v>
      </c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  <c r="AA666" s="10"/>
      <c r="AB666" s="10"/>
      <c r="AC666" s="10"/>
      <c r="AD666" s="10"/>
      <c r="AE666" s="10"/>
      <c r="AF666" s="10"/>
      <c r="AG666" s="10"/>
      <c r="AH666" s="10"/>
      <c r="AI666" s="10"/>
      <c r="AJ666" s="10"/>
      <c r="AK666" s="10"/>
      <c r="AL666" s="10"/>
      <c r="AM666" s="10"/>
      <c r="AN666" s="10"/>
      <c r="AO666" s="10"/>
      <c r="AP666" s="10"/>
    </row>
    <row r="667" spans="2:42" x14ac:dyDescent="0.25">
      <c r="B667" s="9" t="s">
        <v>1447</v>
      </c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  <c r="AA667" s="10"/>
      <c r="AB667" s="10"/>
      <c r="AC667" s="10"/>
      <c r="AD667" s="10"/>
      <c r="AE667" s="10"/>
      <c r="AF667" s="10"/>
      <c r="AG667" s="10"/>
      <c r="AH667" s="10"/>
      <c r="AI667" s="10"/>
      <c r="AJ667" s="10"/>
      <c r="AK667" s="10"/>
      <c r="AL667" s="10"/>
      <c r="AM667" s="10"/>
      <c r="AN667" s="10"/>
      <c r="AO667" s="10"/>
      <c r="AP667" s="10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BD745-1037-4C42-85C2-D1D9CB0A633E}">
  <dimension ref="B2:B53"/>
  <sheetViews>
    <sheetView topLeftCell="A47" workbookViewId="0">
      <selection activeCell="B46" sqref="B46"/>
    </sheetView>
  </sheetViews>
  <sheetFormatPr defaultColWidth="2.85546875" defaultRowHeight="15" x14ac:dyDescent="0.25"/>
  <sheetData>
    <row r="2" spans="2:2" x14ac:dyDescent="0.25">
      <c r="B2" s="3" t="s">
        <v>514</v>
      </c>
    </row>
    <row r="19" spans="2:2" x14ac:dyDescent="0.25">
      <c r="B19" t="s">
        <v>1248</v>
      </c>
    </row>
    <row r="20" spans="2:2" x14ac:dyDescent="0.25">
      <c r="B20" t="s">
        <v>1249</v>
      </c>
    </row>
    <row r="22" spans="2:2" x14ac:dyDescent="0.25">
      <c r="B22" t="s">
        <v>1250</v>
      </c>
    </row>
    <row r="53" spans="2:2" x14ac:dyDescent="0.25">
      <c r="B53" t="s">
        <v>513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CAE0DB-E6D0-480A-ACD9-EFCF9A172D82}">
  <dimension ref="B2:B4"/>
  <sheetViews>
    <sheetView workbookViewId="0">
      <selection activeCell="AR3" sqref="AR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1253</v>
      </c>
    </row>
    <row r="4" spans="2:2" x14ac:dyDescent="0.25">
      <c r="B4" s="1" t="s">
        <v>1247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BEB116-AD68-42C9-BE70-1773A01541E8}">
  <dimension ref="B2:V108"/>
  <sheetViews>
    <sheetView topLeftCell="A94" workbookViewId="0">
      <selection activeCell="AC108" sqref="AC108"/>
    </sheetView>
  </sheetViews>
  <sheetFormatPr defaultColWidth="2.85546875" defaultRowHeight="15" x14ac:dyDescent="0.25"/>
  <cols>
    <col min="1" max="16384" width="2.85546875" style="1"/>
  </cols>
  <sheetData>
    <row r="2" spans="2:9" x14ac:dyDescent="0.25">
      <c r="B2" s="3" t="s">
        <v>11</v>
      </c>
    </row>
    <row r="4" spans="2:9" x14ac:dyDescent="0.25">
      <c r="B4" s="5">
        <v>0</v>
      </c>
      <c r="D4" s="4" t="s">
        <v>9</v>
      </c>
    </row>
    <row r="6" spans="2:9" x14ac:dyDescent="0.25">
      <c r="D6" s="1" t="s">
        <v>12</v>
      </c>
    </row>
    <row r="7" spans="2:9" x14ac:dyDescent="0.25">
      <c r="D7" s="3" t="s">
        <v>10</v>
      </c>
    </row>
    <row r="9" spans="2:9" x14ac:dyDescent="0.25">
      <c r="D9" s="1" t="s">
        <v>13</v>
      </c>
    </row>
    <row r="10" spans="2:9" x14ac:dyDescent="0.25">
      <c r="D10" s="4" t="s">
        <v>14</v>
      </c>
    </row>
    <row r="12" spans="2:9" x14ac:dyDescent="0.25">
      <c r="D12" s="1" t="s">
        <v>18</v>
      </c>
    </row>
    <row r="13" spans="2:9" x14ac:dyDescent="0.25">
      <c r="D13" s="4" t="s">
        <v>22</v>
      </c>
    </row>
    <row r="14" spans="2:9" x14ac:dyDescent="0.25">
      <c r="D14" s="4" t="s">
        <v>23</v>
      </c>
    </row>
    <row r="15" spans="2:9" x14ac:dyDescent="0.25">
      <c r="D15" s="1" t="s">
        <v>24</v>
      </c>
      <c r="I15" s="4" t="s">
        <v>29</v>
      </c>
    </row>
    <row r="17" spans="4:4" x14ac:dyDescent="0.25">
      <c r="D17" s="1" t="s">
        <v>21</v>
      </c>
    </row>
    <row r="40" spans="4:22" x14ac:dyDescent="0.25">
      <c r="D40" s="1" t="s">
        <v>298</v>
      </c>
    </row>
    <row r="44" spans="4:22" x14ac:dyDescent="0.25">
      <c r="V44" s="1" t="s">
        <v>299</v>
      </c>
    </row>
    <row r="45" spans="4:22" x14ac:dyDescent="0.25">
      <c r="V45" s="1" t="s">
        <v>300</v>
      </c>
    </row>
    <row r="52" spans="2:4" x14ac:dyDescent="0.25">
      <c r="B52" s="5">
        <v>0</v>
      </c>
      <c r="D52" s="4" t="s">
        <v>15</v>
      </c>
    </row>
    <row r="66" spans="2:4" x14ac:dyDescent="0.25">
      <c r="D66" s="1" t="s">
        <v>12</v>
      </c>
    </row>
    <row r="67" spans="2:4" x14ac:dyDescent="0.25">
      <c r="D67" s="3" t="s">
        <v>16</v>
      </c>
    </row>
    <row r="69" spans="2:4" x14ac:dyDescent="0.25">
      <c r="D69" s="1" t="s">
        <v>13</v>
      </c>
    </row>
    <row r="70" spans="2:4" x14ac:dyDescent="0.25">
      <c r="D70" s="4" t="s">
        <v>17</v>
      </c>
    </row>
    <row r="72" spans="2:4" x14ac:dyDescent="0.25">
      <c r="D72" s="1" t="s">
        <v>18</v>
      </c>
    </row>
    <row r="73" spans="2:4" x14ac:dyDescent="0.25">
      <c r="D73" s="4" t="s">
        <v>19</v>
      </c>
    </row>
    <row r="74" spans="2:4" x14ac:dyDescent="0.25">
      <c r="D74" s="4" t="s">
        <v>20</v>
      </c>
    </row>
    <row r="77" spans="2:4" x14ac:dyDescent="0.25">
      <c r="B77" s="5">
        <v>0</v>
      </c>
      <c r="D77" s="1" t="s">
        <v>302</v>
      </c>
    </row>
    <row r="108" spans="4:4" x14ac:dyDescent="0.25">
      <c r="D108" s="1" t="s">
        <v>303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8A992-608B-4A74-8D01-D1EB06674961}">
  <dimension ref="B2:AQ162"/>
  <sheetViews>
    <sheetView topLeftCell="A4"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533</v>
      </c>
    </row>
    <row r="46" spans="2:43" x14ac:dyDescent="0.25">
      <c r="B46" s="9" t="s">
        <v>354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</row>
    <row r="47" spans="2:43" x14ac:dyDescent="0.25">
      <c r="B47" s="9" t="s">
        <v>534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</row>
    <row r="48" spans="2:43" x14ac:dyDescent="0.25">
      <c r="B48" s="9" t="s">
        <v>535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</row>
    <row r="49" spans="2:43" x14ac:dyDescent="0.25">
      <c r="B49" s="9" t="s">
        <v>536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</row>
    <row r="50" spans="2:43" x14ac:dyDescent="0.25">
      <c r="B50" s="9" t="s">
        <v>537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</row>
    <row r="51" spans="2:43" x14ac:dyDescent="0.25">
      <c r="B51" s="9" t="s">
        <v>538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</row>
    <row r="52" spans="2:43" x14ac:dyDescent="0.25">
      <c r="B52" s="9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</row>
    <row r="53" spans="2:43" x14ac:dyDescent="0.25">
      <c r="B53" s="9" t="s">
        <v>426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</row>
    <row r="54" spans="2:43" x14ac:dyDescent="0.25">
      <c r="B54" s="9" t="s">
        <v>427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</row>
    <row r="55" spans="2:43" x14ac:dyDescent="0.25">
      <c r="B55" s="9" t="s">
        <v>539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</row>
    <row r="56" spans="2:43" x14ac:dyDescent="0.25">
      <c r="B56" s="9" t="s">
        <v>433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</row>
    <row r="57" spans="2:43" x14ac:dyDescent="0.25">
      <c r="B57" s="9" t="s">
        <v>540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</row>
    <row r="58" spans="2:43" x14ac:dyDescent="0.25">
      <c r="B58" s="9" t="s">
        <v>436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</row>
    <row r="59" spans="2:43" x14ac:dyDescent="0.25">
      <c r="B59" s="9" t="s">
        <v>541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</row>
    <row r="60" spans="2:43" x14ac:dyDescent="0.25">
      <c r="B60" s="9" t="s">
        <v>440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</row>
    <row r="61" spans="2:43" x14ac:dyDescent="0.25">
      <c r="B61" s="9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</row>
    <row r="62" spans="2:43" x14ac:dyDescent="0.25">
      <c r="B62" s="9" t="s">
        <v>542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</row>
    <row r="63" spans="2:43" x14ac:dyDescent="0.25">
      <c r="B63" s="9" t="s">
        <v>543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</row>
    <row r="64" spans="2:43" x14ac:dyDescent="0.25">
      <c r="B64" s="9" t="s">
        <v>544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</row>
    <row r="65" spans="2:43" x14ac:dyDescent="0.25">
      <c r="B65" s="9" t="s">
        <v>545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</row>
    <row r="66" spans="2:43" x14ac:dyDescent="0.25">
      <c r="B66" s="9" t="s">
        <v>546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</row>
    <row r="67" spans="2:43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</row>
    <row r="68" spans="2:43" x14ac:dyDescent="0.25">
      <c r="B68" s="9" t="s">
        <v>459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</row>
    <row r="69" spans="2:43" x14ac:dyDescent="0.25">
      <c r="B69" s="9" t="s">
        <v>547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</row>
    <row r="70" spans="2:43" x14ac:dyDescent="0.25">
      <c r="B70" s="9" t="s">
        <v>548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</row>
    <row r="71" spans="2:43" x14ac:dyDescent="0.25">
      <c r="B71" s="9" t="s">
        <v>549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</row>
    <row r="72" spans="2:43" x14ac:dyDescent="0.25">
      <c r="B72" s="9" t="s">
        <v>550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</row>
    <row r="73" spans="2:43" x14ac:dyDescent="0.25">
      <c r="B73" s="9" t="s">
        <v>551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</row>
    <row r="74" spans="2:43" x14ac:dyDescent="0.25">
      <c r="B74" s="9" t="s">
        <v>552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</row>
    <row r="75" spans="2:43" x14ac:dyDescent="0.25">
      <c r="B75" s="9" t="s">
        <v>466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</row>
    <row r="76" spans="2:43" x14ac:dyDescent="0.25">
      <c r="B76" s="9" t="s">
        <v>467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</row>
    <row r="77" spans="2:43" x14ac:dyDescent="0.25">
      <c r="B77" s="9" t="s">
        <v>553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</row>
    <row r="78" spans="2:43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</row>
    <row r="79" spans="2:43" x14ac:dyDescent="0.25">
      <c r="B79" s="9" t="s">
        <v>459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</row>
    <row r="80" spans="2:43" x14ac:dyDescent="0.25">
      <c r="B80" s="9" t="s">
        <v>554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</row>
    <row r="81" spans="2:43" x14ac:dyDescent="0.25">
      <c r="B81" s="9" t="s">
        <v>555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</row>
    <row r="82" spans="2:43" x14ac:dyDescent="0.25">
      <c r="B82" s="9" t="s">
        <v>556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</row>
    <row r="83" spans="2:43" x14ac:dyDescent="0.25">
      <c r="B83" s="9" t="s">
        <v>557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</row>
    <row r="84" spans="2:43" x14ac:dyDescent="0.25">
      <c r="B84" s="9" t="s">
        <v>558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</row>
    <row r="85" spans="2:43" x14ac:dyDescent="0.25">
      <c r="B85" s="9" t="s">
        <v>559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</row>
    <row r="86" spans="2:43" x14ac:dyDescent="0.25">
      <c r="B86" s="9" t="s">
        <v>466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</row>
    <row r="87" spans="2:43" x14ac:dyDescent="0.25">
      <c r="B87" s="9" t="s">
        <v>467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</row>
    <row r="88" spans="2:43" x14ac:dyDescent="0.25">
      <c r="B88" s="9" t="s">
        <v>560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</row>
    <row r="89" spans="2:43" x14ac:dyDescent="0.25">
      <c r="B89" s="9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</row>
    <row r="90" spans="2:43" x14ac:dyDescent="0.25">
      <c r="B90" s="9" t="s">
        <v>459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</row>
    <row r="91" spans="2:43" x14ac:dyDescent="0.25">
      <c r="B91" s="9" t="s">
        <v>561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</row>
    <row r="92" spans="2:43" x14ac:dyDescent="0.25">
      <c r="B92" s="9" t="s">
        <v>562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</row>
    <row r="93" spans="2:43" x14ac:dyDescent="0.25">
      <c r="B93" s="9" t="s">
        <v>563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</row>
    <row r="94" spans="2:43" x14ac:dyDescent="0.25">
      <c r="B94" s="9" t="s">
        <v>564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</row>
    <row r="95" spans="2:43" x14ac:dyDescent="0.25">
      <c r="B95" s="9" t="s">
        <v>565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</row>
    <row r="96" spans="2:43" x14ac:dyDescent="0.25">
      <c r="B96" s="9" t="s">
        <v>566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</row>
    <row r="97" spans="2:43" x14ac:dyDescent="0.25">
      <c r="B97" s="9" t="s">
        <v>466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</row>
    <row r="98" spans="2:43" x14ac:dyDescent="0.25">
      <c r="B98" s="9" t="s">
        <v>467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</row>
    <row r="99" spans="2:43" x14ac:dyDescent="0.25">
      <c r="B99" s="9" t="s">
        <v>567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</row>
    <row r="100" spans="2:43" x14ac:dyDescent="0.25">
      <c r="B100" s="9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</row>
    <row r="101" spans="2:43" x14ac:dyDescent="0.25">
      <c r="B101" s="9" t="s">
        <v>459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</row>
    <row r="102" spans="2:43" x14ac:dyDescent="0.25">
      <c r="B102" s="9" t="s">
        <v>568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</row>
    <row r="103" spans="2:43" x14ac:dyDescent="0.25">
      <c r="B103" s="9" t="s">
        <v>569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</row>
    <row r="104" spans="2:43" x14ac:dyDescent="0.25">
      <c r="B104" s="9" t="s">
        <v>570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</row>
    <row r="105" spans="2:43" x14ac:dyDescent="0.25">
      <c r="B105" s="9" t="s">
        <v>571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</row>
    <row r="106" spans="2:43" x14ac:dyDescent="0.25">
      <c r="B106" s="9" t="s">
        <v>572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</row>
    <row r="107" spans="2:43" x14ac:dyDescent="0.25">
      <c r="B107" s="9" t="s">
        <v>573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</row>
    <row r="108" spans="2:43" x14ac:dyDescent="0.25">
      <c r="B108" s="9" t="s">
        <v>466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</row>
    <row r="109" spans="2:43" x14ac:dyDescent="0.25">
      <c r="B109" s="9" t="s">
        <v>467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</row>
    <row r="110" spans="2:43" x14ac:dyDescent="0.25">
      <c r="B110" s="9" t="s">
        <v>574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</row>
    <row r="111" spans="2:43" x14ac:dyDescent="0.25">
      <c r="B111" s="9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</row>
    <row r="112" spans="2:43" x14ac:dyDescent="0.25">
      <c r="B112" s="9" t="s">
        <v>459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</row>
    <row r="113" spans="2:43" x14ac:dyDescent="0.25">
      <c r="B113" s="9" t="s">
        <v>575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</row>
    <row r="114" spans="2:43" x14ac:dyDescent="0.25">
      <c r="B114" s="9" t="s">
        <v>576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</row>
    <row r="115" spans="2:43" x14ac:dyDescent="0.25">
      <c r="B115" s="9" t="s">
        <v>577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</row>
    <row r="116" spans="2:43" x14ac:dyDescent="0.25">
      <c r="B116" s="9" t="s">
        <v>578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</row>
    <row r="117" spans="2:43" x14ac:dyDescent="0.25">
      <c r="B117" s="9" t="s">
        <v>579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</row>
    <row r="118" spans="2:43" x14ac:dyDescent="0.25">
      <c r="B118" s="9" t="s">
        <v>580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</row>
    <row r="119" spans="2:43" x14ac:dyDescent="0.25">
      <c r="B119" s="9" t="s">
        <v>466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</row>
    <row r="120" spans="2:43" x14ac:dyDescent="0.25">
      <c r="B120" s="9" t="s">
        <v>467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</row>
    <row r="121" spans="2:43" x14ac:dyDescent="0.25">
      <c r="B121" s="9" t="s">
        <v>581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</row>
    <row r="122" spans="2:43" x14ac:dyDescent="0.25">
      <c r="B122" s="9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</row>
    <row r="123" spans="2:43" x14ac:dyDescent="0.25">
      <c r="B123" s="9" t="s">
        <v>426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</row>
    <row r="124" spans="2:43" x14ac:dyDescent="0.25">
      <c r="B124" s="9" t="s">
        <v>427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</row>
    <row r="125" spans="2:43" x14ac:dyDescent="0.25">
      <c r="B125" s="9" t="s">
        <v>582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</row>
    <row r="126" spans="2:43" x14ac:dyDescent="0.25">
      <c r="B126" s="9" t="s">
        <v>433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</row>
    <row r="127" spans="2:43" x14ac:dyDescent="0.25">
      <c r="B127" s="9" t="s">
        <v>583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</row>
    <row r="128" spans="2:43" x14ac:dyDescent="0.25">
      <c r="B128" s="9" t="s">
        <v>436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</row>
    <row r="129" spans="2:43" x14ac:dyDescent="0.25">
      <c r="B129" s="9" t="s">
        <v>584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</row>
    <row r="130" spans="2:43" x14ac:dyDescent="0.25">
      <c r="B130" s="9" t="s">
        <v>455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</row>
    <row r="131" spans="2:43" x14ac:dyDescent="0.25">
      <c r="B131" s="9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</row>
    <row r="132" spans="2:43" x14ac:dyDescent="0.25">
      <c r="B132" s="9" t="s">
        <v>426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</row>
    <row r="133" spans="2:43" x14ac:dyDescent="0.25">
      <c r="B133" s="9" t="s">
        <v>427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</row>
    <row r="134" spans="2:43" x14ac:dyDescent="0.25">
      <c r="B134" s="9" t="s">
        <v>585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</row>
    <row r="135" spans="2:43" x14ac:dyDescent="0.25">
      <c r="B135" s="9" t="s">
        <v>433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</row>
    <row r="136" spans="2:43" x14ac:dyDescent="0.25">
      <c r="B136" s="9" t="s">
        <v>586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</row>
    <row r="137" spans="2:43" x14ac:dyDescent="0.25">
      <c r="B137" s="9" t="s">
        <v>436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</row>
    <row r="138" spans="2:43" x14ac:dyDescent="0.25">
      <c r="B138" s="9" t="s">
        <v>587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</row>
    <row r="139" spans="2:43" x14ac:dyDescent="0.25">
      <c r="B139" s="9" t="s">
        <v>588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</row>
    <row r="140" spans="2:43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</row>
    <row r="141" spans="2:43" x14ac:dyDescent="0.25">
      <c r="B141" s="9" t="s">
        <v>472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</row>
    <row r="142" spans="2:43" x14ac:dyDescent="0.25">
      <c r="B142" s="9" t="s">
        <v>589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</row>
    <row r="143" spans="2:43" x14ac:dyDescent="0.25">
      <c r="B143" s="9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</row>
    <row r="144" spans="2:43" x14ac:dyDescent="0.25">
      <c r="B144" s="9" t="s">
        <v>590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</row>
    <row r="145" spans="2:43" x14ac:dyDescent="0.25">
      <c r="B145" s="9" t="s">
        <v>591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</row>
    <row r="146" spans="2:43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</row>
    <row r="147" spans="2:43" x14ac:dyDescent="0.25">
      <c r="B147" s="9" t="s">
        <v>592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</row>
    <row r="148" spans="2:43" x14ac:dyDescent="0.25">
      <c r="B148" s="9" t="s">
        <v>593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</row>
    <row r="149" spans="2:43" x14ac:dyDescent="0.25">
      <c r="B149" s="9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</row>
    <row r="150" spans="2:43" x14ac:dyDescent="0.25">
      <c r="B150" s="9" t="s">
        <v>594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</row>
    <row r="151" spans="2:43" x14ac:dyDescent="0.25">
      <c r="B151" s="9" t="s">
        <v>595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</row>
    <row r="152" spans="2:43" x14ac:dyDescent="0.25">
      <c r="B152" s="9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</row>
    <row r="153" spans="2:43" x14ac:dyDescent="0.25">
      <c r="B153" s="9" t="s">
        <v>596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</row>
    <row r="154" spans="2:43" x14ac:dyDescent="0.25">
      <c r="B154" s="9" t="s">
        <v>597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</row>
    <row r="155" spans="2:43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</row>
    <row r="156" spans="2:43" x14ac:dyDescent="0.25">
      <c r="B156" s="9" t="s">
        <v>598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</row>
    <row r="157" spans="2:43" x14ac:dyDescent="0.25">
      <c r="B157" s="9" t="s">
        <v>599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</row>
    <row r="158" spans="2:43" x14ac:dyDescent="0.25">
      <c r="B158" s="9" t="s">
        <v>600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</row>
    <row r="159" spans="2:43" x14ac:dyDescent="0.25">
      <c r="B159" s="9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</row>
    <row r="160" spans="2:43" x14ac:dyDescent="0.25">
      <c r="B160" s="9" t="s">
        <v>601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</row>
    <row r="161" spans="2:43" x14ac:dyDescent="0.25">
      <c r="B161" s="9" t="s">
        <v>602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</row>
    <row r="162" spans="2:43" x14ac:dyDescent="0.25">
      <c r="B162" s="9" t="s">
        <v>603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780514-98F3-4912-9313-5556BE6E8AF6}">
  <dimension ref="B2:AT532"/>
  <sheetViews>
    <sheetView topLeftCell="A505" workbookViewId="0">
      <selection activeCell="AX524" sqref="AX52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643</v>
      </c>
    </row>
    <row r="10" spans="2:2" x14ac:dyDescent="0.25">
      <c r="B10" s="1" t="s">
        <v>644</v>
      </c>
    </row>
    <row r="45" spans="2:46" x14ac:dyDescent="0.25">
      <c r="B45" s="9" t="s">
        <v>354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</row>
    <row r="46" spans="2:46" x14ac:dyDescent="0.25">
      <c r="B46" s="9" t="s">
        <v>645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</row>
    <row r="47" spans="2:46" x14ac:dyDescent="0.25">
      <c r="B47" s="9" t="s">
        <v>646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</row>
    <row r="48" spans="2:46" x14ac:dyDescent="0.25">
      <c r="B48" s="9" t="s">
        <v>647</v>
      </c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</row>
    <row r="49" spans="2:46" x14ac:dyDescent="0.25">
      <c r="B49" s="9" t="s">
        <v>648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</row>
    <row r="50" spans="2:46" x14ac:dyDescent="0.25">
      <c r="B50" s="9" t="s">
        <v>649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</row>
    <row r="51" spans="2:46" x14ac:dyDescent="0.25">
      <c r="B51" s="9" t="s">
        <v>650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</row>
    <row r="52" spans="2:46" x14ac:dyDescent="0.25">
      <c r="B52" s="9" t="s">
        <v>651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</row>
    <row r="53" spans="2:46" x14ac:dyDescent="0.25">
      <c r="B53" s="9" t="s">
        <v>652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</row>
    <row r="54" spans="2:46" x14ac:dyDescent="0.25">
      <c r="B54" s="9" t="s">
        <v>653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</row>
    <row r="55" spans="2:46" x14ac:dyDescent="0.25">
      <c r="B55" s="9" t="s">
        <v>654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</row>
    <row r="56" spans="2:46" x14ac:dyDescent="0.25">
      <c r="B56" s="9" t="s">
        <v>655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</row>
    <row r="57" spans="2:46" x14ac:dyDescent="0.25">
      <c r="B57" s="9" t="s">
        <v>656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</row>
    <row r="58" spans="2:46" x14ac:dyDescent="0.25">
      <c r="B58" s="9" t="s">
        <v>657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</row>
    <row r="59" spans="2:46" x14ac:dyDescent="0.25">
      <c r="B59" s="9" t="s">
        <v>658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</row>
    <row r="60" spans="2:46" x14ac:dyDescent="0.25">
      <c r="B60" s="9" t="s">
        <v>659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</row>
    <row r="61" spans="2:46" x14ac:dyDescent="0.25">
      <c r="B61" s="9" t="s">
        <v>660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</row>
    <row r="62" spans="2:46" x14ac:dyDescent="0.25">
      <c r="B62" s="9" t="s">
        <v>661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</row>
    <row r="63" spans="2:46" x14ac:dyDescent="0.25">
      <c r="B63" s="9" t="s">
        <v>662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</row>
    <row r="64" spans="2:46" x14ac:dyDescent="0.25">
      <c r="B64" s="9" t="s">
        <v>663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</row>
    <row r="65" spans="2:46" x14ac:dyDescent="0.25">
      <c r="B65" s="9" t="s">
        <v>664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</row>
    <row r="66" spans="2:46" x14ac:dyDescent="0.25">
      <c r="B66" s="9" t="s">
        <v>665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</row>
    <row r="67" spans="2:46" x14ac:dyDescent="0.25">
      <c r="B67" s="9" t="s">
        <v>666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</row>
    <row r="68" spans="2:46" x14ac:dyDescent="0.25">
      <c r="B68" s="9" t="s">
        <v>667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</row>
    <row r="69" spans="2:46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</row>
    <row r="70" spans="2:46" x14ac:dyDescent="0.25">
      <c r="B70" s="9" t="s">
        <v>472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</row>
    <row r="71" spans="2:46" x14ac:dyDescent="0.25">
      <c r="B71" s="9" t="s">
        <v>473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</row>
    <row r="72" spans="2:46" x14ac:dyDescent="0.25">
      <c r="B72" s="9" t="s">
        <v>474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</row>
    <row r="73" spans="2:46" x14ac:dyDescent="0.25">
      <c r="B73" s="9" t="s">
        <v>509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</row>
    <row r="74" spans="2:46" x14ac:dyDescent="0.25">
      <c r="B74" s="9" t="s">
        <v>427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</row>
    <row r="75" spans="2:46" x14ac:dyDescent="0.25">
      <c r="B75" s="9" t="s">
        <v>668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</row>
    <row r="76" spans="2:46" x14ac:dyDescent="0.25">
      <c r="B76" s="9" t="s">
        <v>433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</row>
    <row r="77" spans="2:46" x14ac:dyDescent="0.25">
      <c r="B77" s="9" t="s">
        <v>669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</row>
    <row r="78" spans="2:46" x14ac:dyDescent="0.25">
      <c r="B78" s="9" t="s">
        <v>436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</row>
    <row r="79" spans="2:46" x14ac:dyDescent="0.25">
      <c r="B79" s="9">
        <v>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</row>
    <row r="80" spans="2:46" x14ac:dyDescent="0.25">
      <c r="B80" s="9" t="s">
        <v>670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</row>
    <row r="81" spans="2:46" x14ac:dyDescent="0.25">
      <c r="B81" s="9" t="s">
        <v>475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</row>
    <row r="82" spans="2:46" x14ac:dyDescent="0.25">
      <c r="B82" s="9" t="s">
        <v>671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</row>
    <row r="83" spans="2:46" x14ac:dyDescent="0.25">
      <c r="B83" s="9" t="s">
        <v>672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</row>
    <row r="84" spans="2:46" x14ac:dyDescent="0.25">
      <c r="B84" s="9" t="s">
        <v>673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</row>
    <row r="85" spans="2:46" x14ac:dyDescent="0.25">
      <c r="B85" s="9" t="s">
        <v>674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</row>
    <row r="86" spans="2:46" x14ac:dyDescent="0.25">
      <c r="B86" s="9" t="s">
        <v>675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</row>
    <row r="87" spans="2:46" x14ac:dyDescent="0.25">
      <c r="B87" s="9" t="s">
        <v>676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</row>
    <row r="88" spans="2:46" x14ac:dyDescent="0.25">
      <c r="B88" s="9" t="s">
        <v>677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</row>
    <row r="89" spans="2:46" x14ac:dyDescent="0.25">
      <c r="B89" s="9" t="s">
        <v>678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</row>
    <row r="90" spans="2:46" x14ac:dyDescent="0.25">
      <c r="B90" s="9" t="s">
        <v>679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</row>
    <row r="91" spans="2:46" x14ac:dyDescent="0.25">
      <c r="B91" s="9" t="s">
        <v>680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</row>
    <row r="92" spans="2:46" x14ac:dyDescent="0.25">
      <c r="B92" s="9" t="s">
        <v>681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</row>
    <row r="93" spans="2:46" x14ac:dyDescent="0.25">
      <c r="B93" s="9" t="s">
        <v>682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</row>
    <row r="94" spans="2:46" x14ac:dyDescent="0.25">
      <c r="B94" s="9" t="s">
        <v>683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</row>
    <row r="95" spans="2:46" x14ac:dyDescent="0.25">
      <c r="B95" s="9" t="s">
        <v>684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</row>
    <row r="96" spans="2:46" x14ac:dyDescent="0.25">
      <c r="B96" s="9" t="s">
        <v>685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</row>
    <row r="97" spans="2:46" x14ac:dyDescent="0.25">
      <c r="B97" s="9" t="s">
        <v>686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</row>
    <row r="98" spans="2:46" x14ac:dyDescent="0.25">
      <c r="B98" s="9" t="s">
        <v>687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</row>
    <row r="99" spans="2:46" x14ac:dyDescent="0.25">
      <c r="B99" s="9" t="s">
        <v>688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</row>
    <row r="100" spans="2:46" x14ac:dyDescent="0.25">
      <c r="B100" s="9" t="s">
        <v>475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</row>
    <row r="101" spans="2:46" x14ac:dyDescent="0.25">
      <c r="B101" s="9" t="s">
        <v>689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</row>
    <row r="102" spans="2:46" x14ac:dyDescent="0.25">
      <c r="B102" s="9" t="s">
        <v>690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</row>
    <row r="103" spans="2:46" x14ac:dyDescent="0.25">
      <c r="B103" s="9" t="s">
        <v>691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</row>
    <row r="104" spans="2:46" x14ac:dyDescent="0.25">
      <c r="B104" s="9" t="s">
        <v>692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</row>
    <row r="105" spans="2:46" x14ac:dyDescent="0.25">
      <c r="B105" s="9" t="s">
        <v>693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</row>
    <row r="106" spans="2:46" x14ac:dyDescent="0.25">
      <c r="B106" s="9" t="s">
        <v>694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</row>
    <row r="107" spans="2:46" x14ac:dyDescent="0.25">
      <c r="B107" s="9" t="s">
        <v>695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</row>
    <row r="108" spans="2:46" x14ac:dyDescent="0.25">
      <c r="B108" s="9" t="s">
        <v>696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</row>
    <row r="109" spans="2:46" x14ac:dyDescent="0.25">
      <c r="B109" s="9" t="s">
        <v>697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</row>
    <row r="110" spans="2:46" x14ac:dyDescent="0.25">
      <c r="B110" s="9" t="s">
        <v>698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</row>
    <row r="111" spans="2:46" x14ac:dyDescent="0.25">
      <c r="B111" s="9" t="s">
        <v>475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</row>
    <row r="112" spans="2:46" x14ac:dyDescent="0.25">
      <c r="B112" s="9" t="s">
        <v>689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</row>
    <row r="113" spans="2:46" x14ac:dyDescent="0.25">
      <c r="B113" s="9" t="s">
        <v>699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</row>
    <row r="114" spans="2:46" x14ac:dyDescent="0.25">
      <c r="B114" s="9" t="s">
        <v>700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</row>
    <row r="115" spans="2:46" x14ac:dyDescent="0.25">
      <c r="B115" s="9" t="s">
        <v>701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</row>
    <row r="116" spans="2:46" x14ac:dyDescent="0.25">
      <c r="B116" s="9" t="s">
        <v>696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</row>
    <row r="117" spans="2:46" x14ac:dyDescent="0.25">
      <c r="B117" s="9" t="s">
        <v>697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</row>
    <row r="118" spans="2:46" x14ac:dyDescent="0.25">
      <c r="B118" s="9" t="s">
        <v>702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</row>
    <row r="119" spans="2:46" x14ac:dyDescent="0.25">
      <c r="B119" s="9" t="s">
        <v>475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</row>
    <row r="120" spans="2:46" x14ac:dyDescent="0.25">
      <c r="B120" s="9" t="s">
        <v>703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</row>
    <row r="121" spans="2:46" x14ac:dyDescent="0.25">
      <c r="B121" s="9" t="s">
        <v>704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</row>
    <row r="122" spans="2:46" x14ac:dyDescent="0.25">
      <c r="B122" s="9" t="s">
        <v>475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</row>
    <row r="123" spans="2:46" x14ac:dyDescent="0.25">
      <c r="B123" s="9" t="s">
        <v>476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</row>
    <row r="124" spans="2:46" x14ac:dyDescent="0.25">
      <c r="B124" s="9" t="s">
        <v>705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</row>
    <row r="125" spans="2:46" x14ac:dyDescent="0.25">
      <c r="B125" s="9" t="s">
        <v>475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</row>
    <row r="126" spans="2:46" x14ac:dyDescent="0.25">
      <c r="B126" s="9" t="s">
        <v>706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</row>
    <row r="127" spans="2:46" x14ac:dyDescent="0.25">
      <c r="B127" s="9" t="s">
        <v>707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</row>
    <row r="128" spans="2:46" x14ac:dyDescent="0.25">
      <c r="B128" s="9" t="s">
        <v>475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</row>
    <row r="129" spans="2:46" x14ac:dyDescent="0.25">
      <c r="B129" s="9" t="s">
        <v>708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</row>
    <row r="130" spans="2:46" x14ac:dyDescent="0.25">
      <c r="B130" s="9" t="s">
        <v>709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</row>
    <row r="131" spans="2:46" x14ac:dyDescent="0.25">
      <c r="B131" s="9" t="s">
        <v>475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</row>
    <row r="132" spans="2:46" x14ac:dyDescent="0.25">
      <c r="B132" s="9" t="s">
        <v>710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</row>
    <row r="133" spans="2:46" x14ac:dyDescent="0.25">
      <c r="B133" s="9" t="s">
        <v>711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</row>
    <row r="134" spans="2:46" x14ac:dyDescent="0.25">
      <c r="B134" s="9" t="s">
        <v>712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</row>
    <row r="135" spans="2:46" x14ac:dyDescent="0.25">
      <c r="B135" s="9" t="s">
        <v>713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</row>
    <row r="136" spans="2:46" x14ac:dyDescent="0.25">
      <c r="B136" s="9" t="s">
        <v>714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</row>
    <row r="137" spans="2:46" x14ac:dyDescent="0.25">
      <c r="B137" s="9" t="s">
        <v>715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</row>
    <row r="138" spans="2:46" x14ac:dyDescent="0.25">
      <c r="B138" s="9" t="s">
        <v>716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</row>
    <row r="139" spans="2:46" x14ac:dyDescent="0.25">
      <c r="B139" s="9" t="s">
        <v>485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</row>
    <row r="140" spans="2:46" x14ac:dyDescent="0.25">
      <c r="B140" s="9" t="s">
        <v>717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</row>
    <row r="141" spans="2:46" x14ac:dyDescent="0.25">
      <c r="B141" s="9" t="s">
        <v>718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</row>
    <row r="142" spans="2:46" x14ac:dyDescent="0.25">
      <c r="B142" s="9" t="s">
        <v>490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</row>
    <row r="143" spans="2:46" x14ac:dyDescent="0.25">
      <c r="B143" s="9" t="s">
        <v>719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</row>
    <row r="144" spans="2:46" x14ac:dyDescent="0.25">
      <c r="B144" s="9" t="s">
        <v>720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</row>
    <row r="145" spans="2:46" x14ac:dyDescent="0.25">
      <c r="B145" s="9" t="s">
        <v>721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</row>
    <row r="146" spans="2:46" x14ac:dyDescent="0.25">
      <c r="B146" s="9" t="s">
        <v>722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</row>
    <row r="147" spans="2:46" x14ac:dyDescent="0.25">
      <c r="B147" s="9" t="s">
        <v>723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</row>
    <row r="148" spans="2:46" x14ac:dyDescent="0.25">
      <c r="B148" s="9" t="s">
        <v>724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</row>
    <row r="149" spans="2:46" x14ac:dyDescent="0.25">
      <c r="B149" s="9" t="s">
        <v>725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</row>
    <row r="150" spans="2:46" x14ac:dyDescent="0.25">
      <c r="B150" s="9" t="s">
        <v>726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</row>
    <row r="151" spans="2:46" x14ac:dyDescent="0.25">
      <c r="B151" s="9" t="s">
        <v>727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</row>
    <row r="152" spans="2:46" x14ac:dyDescent="0.25">
      <c r="B152" s="9" t="s">
        <v>728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</row>
    <row r="153" spans="2:46" x14ac:dyDescent="0.25">
      <c r="B153" s="9" t="s">
        <v>729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</row>
    <row r="154" spans="2:46" x14ac:dyDescent="0.25">
      <c r="B154" s="9" t="s">
        <v>730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</row>
    <row r="155" spans="2:46" x14ac:dyDescent="0.25">
      <c r="B155" s="9" t="s">
        <v>718</v>
      </c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</row>
    <row r="156" spans="2:46" x14ac:dyDescent="0.25">
      <c r="B156" s="9" t="s">
        <v>731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</row>
    <row r="157" spans="2:46" x14ac:dyDescent="0.25">
      <c r="B157" s="9" t="s">
        <v>729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</row>
    <row r="158" spans="2:46" x14ac:dyDescent="0.25">
      <c r="B158" s="9" t="s">
        <v>732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</row>
    <row r="159" spans="2:46" x14ac:dyDescent="0.25">
      <c r="B159" s="9" t="s">
        <v>733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</row>
    <row r="160" spans="2:46" x14ac:dyDescent="0.25">
      <c r="B160" s="9" t="s">
        <v>734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</row>
    <row r="161" spans="2:46" x14ac:dyDescent="0.25">
      <c r="B161" s="9" t="s">
        <v>735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</row>
    <row r="162" spans="2:46" x14ac:dyDescent="0.25">
      <c r="B162" s="9" t="s">
        <v>485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</row>
    <row r="163" spans="2:46" x14ac:dyDescent="0.25">
      <c r="B163" s="9" t="s">
        <v>486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</row>
    <row r="164" spans="2:46" x14ac:dyDescent="0.25">
      <c r="B164" s="9" t="s">
        <v>736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</row>
    <row r="165" spans="2:46" x14ac:dyDescent="0.25">
      <c r="B165" s="9" t="s">
        <v>485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</row>
    <row r="166" spans="2:46" x14ac:dyDescent="0.25">
      <c r="B166" s="9" t="s">
        <v>737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</row>
    <row r="167" spans="2:46" x14ac:dyDescent="0.25">
      <c r="B167" s="9" t="s">
        <v>738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</row>
    <row r="168" spans="2:46" x14ac:dyDescent="0.25">
      <c r="B168" s="9" t="s">
        <v>485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</row>
    <row r="169" spans="2:46" x14ac:dyDescent="0.25">
      <c r="B169" s="9" t="s">
        <v>739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</row>
    <row r="170" spans="2:46" x14ac:dyDescent="0.25">
      <c r="B170" s="9" t="s">
        <v>740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</row>
    <row r="171" spans="2:46" x14ac:dyDescent="0.25">
      <c r="B171" s="9" t="s">
        <v>485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</row>
    <row r="172" spans="2:46" x14ac:dyDescent="0.25">
      <c r="B172" s="9" t="s">
        <v>741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</row>
    <row r="173" spans="2:46" x14ac:dyDescent="0.25">
      <c r="B173" s="9" t="s">
        <v>489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</row>
    <row r="174" spans="2:46" x14ac:dyDescent="0.25">
      <c r="B174" s="9" t="s">
        <v>742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</row>
    <row r="175" spans="2:46" x14ac:dyDescent="0.25">
      <c r="B175" s="9" t="s">
        <v>743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</row>
    <row r="176" spans="2:46" x14ac:dyDescent="0.25">
      <c r="B176" s="9" t="s">
        <v>744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</row>
    <row r="177" spans="2:46" x14ac:dyDescent="0.25">
      <c r="B177" s="9" t="s">
        <v>745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</row>
    <row r="178" spans="2:46" x14ac:dyDescent="0.25">
      <c r="B178" s="9" t="s">
        <v>746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</row>
    <row r="179" spans="2:46" x14ac:dyDescent="0.25">
      <c r="B179" s="9" t="s">
        <v>491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</row>
    <row r="180" spans="2:46" x14ac:dyDescent="0.25">
      <c r="B180" s="9" t="s">
        <v>492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</row>
    <row r="181" spans="2:46" x14ac:dyDescent="0.25">
      <c r="B181" s="9" t="s">
        <v>490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</row>
    <row r="182" spans="2:46" x14ac:dyDescent="0.25">
      <c r="B182" s="9" t="s">
        <v>494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</row>
    <row r="183" spans="2:46" x14ac:dyDescent="0.25">
      <c r="B183" s="9" t="s">
        <v>747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</row>
    <row r="184" spans="2:46" x14ac:dyDescent="0.25">
      <c r="B184" s="9" t="s">
        <v>748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</row>
    <row r="185" spans="2:46" x14ac:dyDescent="0.25">
      <c r="B185" s="9" t="s">
        <v>749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</row>
    <row r="186" spans="2:46" x14ac:dyDescent="0.25">
      <c r="B186" s="9" t="s">
        <v>750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</row>
    <row r="187" spans="2:46" x14ac:dyDescent="0.25">
      <c r="B187" s="9" t="s">
        <v>496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</row>
    <row r="188" spans="2:46" x14ac:dyDescent="0.25">
      <c r="B188" s="9" t="s">
        <v>497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</row>
    <row r="189" spans="2:46" x14ac:dyDescent="0.25">
      <c r="B189" s="9" t="s">
        <v>495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</row>
    <row r="190" spans="2:46" x14ac:dyDescent="0.25">
      <c r="B190" s="9" t="s">
        <v>751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</row>
    <row r="191" spans="2:46" x14ac:dyDescent="0.25">
      <c r="B191" s="9" t="s">
        <v>752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</row>
    <row r="192" spans="2:46" x14ac:dyDescent="0.25">
      <c r="B192" s="9" t="s">
        <v>753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</row>
    <row r="193" spans="2:46" x14ac:dyDescent="0.25">
      <c r="B193" s="9" t="s">
        <v>754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</row>
    <row r="194" spans="2:46" x14ac:dyDescent="0.25">
      <c r="B194" s="9" t="s">
        <v>500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</row>
    <row r="195" spans="2:46" x14ac:dyDescent="0.25">
      <c r="B195" s="9" t="s">
        <v>501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</row>
    <row r="196" spans="2:46" x14ac:dyDescent="0.25">
      <c r="B196" s="9" t="s">
        <v>755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</row>
    <row r="197" spans="2:46" x14ac:dyDescent="0.25">
      <c r="B197" s="9" t="s">
        <v>500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</row>
    <row r="198" spans="2:46" x14ac:dyDescent="0.25">
      <c r="B198" s="9" t="s">
        <v>756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</row>
    <row r="199" spans="2:46" x14ac:dyDescent="0.25">
      <c r="B199" s="9" t="s">
        <v>757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</row>
    <row r="200" spans="2:46" x14ac:dyDescent="0.25">
      <c r="B200" s="9" t="s">
        <v>500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</row>
    <row r="201" spans="2:46" x14ac:dyDescent="0.25">
      <c r="B201" s="9" t="s">
        <v>758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</row>
    <row r="202" spans="2:46" x14ac:dyDescent="0.25">
      <c r="B202" s="9" t="s">
        <v>759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</row>
    <row r="203" spans="2:46" x14ac:dyDescent="0.25">
      <c r="B203" s="9" t="s">
        <v>500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</row>
    <row r="204" spans="2:46" x14ac:dyDescent="0.25">
      <c r="B204" s="9" t="s">
        <v>502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</row>
    <row r="205" spans="2:46" x14ac:dyDescent="0.25">
      <c r="B205" s="9" t="s">
        <v>760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</row>
    <row r="206" spans="2:46" x14ac:dyDescent="0.25">
      <c r="B206" s="9" t="s">
        <v>503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</row>
    <row r="207" spans="2:46" x14ac:dyDescent="0.25">
      <c r="B207" s="9" t="s">
        <v>761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</row>
    <row r="208" spans="2:46" x14ac:dyDescent="0.25">
      <c r="B208" s="9" t="s">
        <v>762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</row>
    <row r="209" spans="2:46" x14ac:dyDescent="0.25">
      <c r="B209" s="9" t="s">
        <v>763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</row>
    <row r="210" spans="2:46" x14ac:dyDescent="0.25">
      <c r="B210" s="9" t="s">
        <v>491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</row>
    <row r="211" spans="2:46" x14ac:dyDescent="0.25">
      <c r="B211" s="9" t="s">
        <v>764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</row>
    <row r="212" spans="2:46" x14ac:dyDescent="0.25">
      <c r="B212" s="9" t="s">
        <v>494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</row>
    <row r="213" spans="2:46" x14ac:dyDescent="0.25">
      <c r="B213" s="9" t="s">
        <v>765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</row>
    <row r="214" spans="2:46" x14ac:dyDescent="0.25">
      <c r="B214" s="9" t="s">
        <v>766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</row>
    <row r="215" spans="2:46" x14ac:dyDescent="0.25">
      <c r="B215" s="9" t="s">
        <v>767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</row>
    <row r="216" spans="2:46" x14ac:dyDescent="0.25">
      <c r="B216" s="9" t="s">
        <v>768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</row>
    <row r="217" spans="2:46" x14ac:dyDescent="0.25">
      <c r="B217" s="9" t="s">
        <v>496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</row>
    <row r="218" spans="2:46" x14ac:dyDescent="0.25">
      <c r="B218" s="9" t="s">
        <v>497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</row>
    <row r="219" spans="2:46" x14ac:dyDescent="0.25">
      <c r="B219" s="9" t="s">
        <v>495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</row>
    <row r="220" spans="2:46" x14ac:dyDescent="0.25">
      <c r="B220" s="9" t="s">
        <v>498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</row>
    <row r="221" spans="2:46" x14ac:dyDescent="0.25">
      <c r="B221" s="9" t="s">
        <v>769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</row>
    <row r="222" spans="2:46" x14ac:dyDescent="0.25">
      <c r="B222" s="9" t="s">
        <v>770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</row>
    <row r="223" spans="2:46" x14ac:dyDescent="0.25">
      <c r="B223" s="9" t="s">
        <v>771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</row>
    <row r="224" spans="2:46" x14ac:dyDescent="0.25">
      <c r="B224" s="9" t="s">
        <v>772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</row>
    <row r="225" spans="2:46" x14ac:dyDescent="0.25">
      <c r="B225" s="9" t="s">
        <v>500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</row>
    <row r="226" spans="2:46" x14ac:dyDescent="0.25">
      <c r="B226" s="9" t="s">
        <v>501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</row>
    <row r="227" spans="2:46" x14ac:dyDescent="0.25">
      <c r="B227" s="9" t="s">
        <v>499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</row>
    <row r="228" spans="2:46" x14ac:dyDescent="0.25">
      <c r="B228" s="9" t="s">
        <v>504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</row>
    <row r="229" spans="2:46" x14ac:dyDescent="0.25">
      <c r="B229" s="9" t="s">
        <v>773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</row>
    <row r="230" spans="2:46" x14ac:dyDescent="0.25">
      <c r="B230" s="9" t="s">
        <v>774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</row>
    <row r="231" spans="2:46" x14ac:dyDescent="0.25">
      <c r="B231" s="9" t="s">
        <v>775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</row>
    <row r="232" spans="2:46" x14ac:dyDescent="0.25">
      <c r="B232" s="9" t="s">
        <v>776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</row>
    <row r="233" spans="2:46" x14ac:dyDescent="0.25">
      <c r="B233" s="9" t="s">
        <v>505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</row>
    <row r="234" spans="2:46" x14ac:dyDescent="0.25">
      <c r="B234" s="9" t="s">
        <v>506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</row>
    <row r="235" spans="2:46" x14ac:dyDescent="0.25">
      <c r="B235" s="9" t="s">
        <v>777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</row>
    <row r="236" spans="2:46" x14ac:dyDescent="0.25">
      <c r="B236" s="9" t="s">
        <v>505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</row>
    <row r="237" spans="2:46" x14ac:dyDescent="0.25">
      <c r="B237" s="9" t="s">
        <v>778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</row>
    <row r="238" spans="2:46" x14ac:dyDescent="0.25">
      <c r="B238" s="9" t="s">
        <v>779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</row>
    <row r="239" spans="2:46" x14ac:dyDescent="0.25">
      <c r="B239" s="9" t="s">
        <v>505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</row>
    <row r="240" spans="2:46" x14ac:dyDescent="0.25">
      <c r="B240" s="9" t="s">
        <v>507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</row>
    <row r="241" spans="2:46" x14ac:dyDescent="0.25">
      <c r="B241" s="9" t="s">
        <v>780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</row>
    <row r="242" spans="2:46" x14ac:dyDescent="0.25">
      <c r="B242" s="9" t="s">
        <v>781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</row>
    <row r="243" spans="2:46" x14ac:dyDescent="0.25">
      <c r="B243" s="9" t="s">
        <v>500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</row>
    <row r="244" spans="2:46" x14ac:dyDescent="0.25">
      <c r="B244" s="9" t="s">
        <v>782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</row>
    <row r="245" spans="2:46" x14ac:dyDescent="0.25">
      <c r="B245" s="9" t="s">
        <v>783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</row>
    <row r="246" spans="2:46" x14ac:dyDescent="0.25">
      <c r="B246" s="9" t="s">
        <v>500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</row>
    <row r="247" spans="2:46" x14ac:dyDescent="0.25">
      <c r="B247" s="9" t="s">
        <v>502</v>
      </c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</row>
    <row r="248" spans="2:46" x14ac:dyDescent="0.25">
      <c r="B248" s="9" t="s">
        <v>784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</row>
    <row r="249" spans="2:46" x14ac:dyDescent="0.25">
      <c r="B249" s="9" t="s">
        <v>503</v>
      </c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</row>
    <row r="250" spans="2:46" x14ac:dyDescent="0.25">
      <c r="B250" s="9" t="s">
        <v>785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</row>
    <row r="251" spans="2:46" x14ac:dyDescent="0.25">
      <c r="B251" s="9" t="s">
        <v>503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</row>
    <row r="252" spans="2:46" x14ac:dyDescent="0.25">
      <c r="B252" s="9" t="s">
        <v>786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</row>
    <row r="253" spans="2:46" x14ac:dyDescent="0.25">
      <c r="B253" s="9" t="s">
        <v>503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</row>
    <row r="254" spans="2:46" x14ac:dyDescent="0.25">
      <c r="B254" s="9" t="s">
        <v>787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</row>
    <row r="255" spans="2:46" x14ac:dyDescent="0.25">
      <c r="B255" s="9" t="s">
        <v>788</v>
      </c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</row>
    <row r="256" spans="2:46" x14ac:dyDescent="0.25">
      <c r="B256" s="9" t="s">
        <v>496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</row>
    <row r="257" spans="2:46" x14ac:dyDescent="0.25">
      <c r="B257" s="9" t="s">
        <v>789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</row>
    <row r="258" spans="2:46" x14ac:dyDescent="0.25">
      <c r="B258" s="9" t="s">
        <v>790</v>
      </c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</row>
    <row r="259" spans="2:46" x14ac:dyDescent="0.25">
      <c r="B259" s="9" t="s">
        <v>791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</row>
    <row r="260" spans="2:46" x14ac:dyDescent="0.25">
      <c r="B260" s="9" t="s">
        <v>792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</row>
    <row r="261" spans="2:46" x14ac:dyDescent="0.25">
      <c r="B261" s="9" t="s">
        <v>793</v>
      </c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</row>
    <row r="262" spans="2:46" x14ac:dyDescent="0.25">
      <c r="B262" s="9" t="s">
        <v>488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</row>
    <row r="263" spans="2:46" x14ac:dyDescent="0.25">
      <c r="B263" s="9" t="s">
        <v>794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</row>
    <row r="264" spans="2:46" x14ac:dyDescent="0.25">
      <c r="B264" s="9" t="s">
        <v>488</v>
      </c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</row>
    <row r="265" spans="2:46" x14ac:dyDescent="0.25">
      <c r="B265" s="9" t="s">
        <v>795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</row>
    <row r="266" spans="2:46" x14ac:dyDescent="0.25">
      <c r="B266" s="9" t="s">
        <v>488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</row>
    <row r="267" spans="2:46" x14ac:dyDescent="0.25">
      <c r="B267" s="9" t="s">
        <v>796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</row>
    <row r="268" spans="2:46" x14ac:dyDescent="0.25">
      <c r="B268" s="9" t="s">
        <v>485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</row>
    <row r="269" spans="2:46" x14ac:dyDescent="0.25">
      <c r="B269" s="9" t="s">
        <v>487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</row>
    <row r="270" spans="2:46" x14ac:dyDescent="0.25">
      <c r="B270" s="9" t="s">
        <v>797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</row>
    <row r="271" spans="2:46" x14ac:dyDescent="0.25">
      <c r="B271" s="9" t="s">
        <v>798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</row>
    <row r="272" spans="2:46" x14ac:dyDescent="0.25">
      <c r="B272" s="9" t="s">
        <v>799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</row>
    <row r="273" spans="2:46" x14ac:dyDescent="0.25">
      <c r="B273" s="9" t="s">
        <v>475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</row>
    <row r="274" spans="2:46" x14ac:dyDescent="0.25">
      <c r="B274" s="9" t="s">
        <v>710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</row>
    <row r="275" spans="2:46" x14ac:dyDescent="0.25">
      <c r="B275" s="9" t="s">
        <v>711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</row>
    <row r="276" spans="2:46" x14ac:dyDescent="0.25">
      <c r="B276" s="9" t="s">
        <v>800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</row>
    <row r="277" spans="2:46" x14ac:dyDescent="0.25">
      <c r="B277" s="9" t="s">
        <v>485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</row>
    <row r="278" spans="2:46" x14ac:dyDescent="0.25">
      <c r="B278" s="9" t="s">
        <v>486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</row>
    <row r="279" spans="2:46" x14ac:dyDescent="0.25">
      <c r="B279" s="9" t="s">
        <v>801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</row>
    <row r="280" spans="2:46" x14ac:dyDescent="0.25">
      <c r="B280" s="9" t="s">
        <v>802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</row>
    <row r="281" spans="2:46" x14ac:dyDescent="0.25">
      <c r="B281" s="9" t="s">
        <v>803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</row>
    <row r="282" spans="2:46" x14ac:dyDescent="0.25">
      <c r="B282" s="9" t="s">
        <v>475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</row>
    <row r="283" spans="2:46" x14ac:dyDescent="0.25">
      <c r="B283" s="9" t="s">
        <v>804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</row>
    <row r="284" spans="2:46" x14ac:dyDescent="0.25">
      <c r="B284" s="9" t="s">
        <v>484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</row>
    <row r="285" spans="2:46" x14ac:dyDescent="0.25">
      <c r="B285" s="9" t="s">
        <v>805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</row>
    <row r="286" spans="2:46" x14ac:dyDescent="0.25">
      <c r="B286" s="9" t="s">
        <v>806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</row>
    <row r="287" spans="2:46" x14ac:dyDescent="0.25">
      <c r="B287" s="9" t="s">
        <v>807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</row>
    <row r="288" spans="2:46" x14ac:dyDescent="0.25">
      <c r="B288" s="9" t="s">
        <v>485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</row>
    <row r="289" spans="2:46" x14ac:dyDescent="0.25">
      <c r="B289" s="9" t="s">
        <v>486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</row>
    <row r="290" spans="2:46" x14ac:dyDescent="0.25">
      <c r="B290" s="9" t="s">
        <v>808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</row>
    <row r="291" spans="2:46" x14ac:dyDescent="0.25">
      <c r="B291" s="9" t="s">
        <v>485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</row>
    <row r="292" spans="2:46" x14ac:dyDescent="0.25">
      <c r="B292" s="9" t="s">
        <v>809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</row>
    <row r="293" spans="2:46" x14ac:dyDescent="0.25">
      <c r="B293" s="9" t="s">
        <v>810</v>
      </c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</row>
    <row r="294" spans="2:46" x14ac:dyDescent="0.25">
      <c r="B294" s="9" t="s">
        <v>811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</row>
    <row r="295" spans="2:46" x14ac:dyDescent="0.25">
      <c r="B295" s="9" t="s">
        <v>812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</row>
    <row r="296" spans="2:46" x14ac:dyDescent="0.25">
      <c r="B296" s="9" t="s">
        <v>477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</row>
    <row r="297" spans="2:46" x14ac:dyDescent="0.25">
      <c r="B297" s="9" t="s">
        <v>813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</row>
    <row r="298" spans="2:46" x14ac:dyDescent="0.25">
      <c r="B298" s="9" t="s">
        <v>475</v>
      </c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</row>
    <row r="299" spans="2:46" x14ac:dyDescent="0.25">
      <c r="B299" s="9" t="s">
        <v>814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</row>
    <row r="300" spans="2:46" x14ac:dyDescent="0.25">
      <c r="B300" s="9" t="s">
        <v>475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</row>
    <row r="301" spans="2:46" x14ac:dyDescent="0.25">
      <c r="B301" s="9" t="s">
        <v>474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</row>
    <row r="302" spans="2:46" x14ac:dyDescent="0.25">
      <c r="B302" s="9" t="s">
        <v>815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</row>
    <row r="303" spans="2:46" x14ac:dyDescent="0.25">
      <c r="B303" s="9" t="s">
        <v>816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</row>
    <row r="304" spans="2:46" x14ac:dyDescent="0.25">
      <c r="B304" s="9" t="s">
        <v>817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</row>
    <row r="305" spans="2:46" x14ac:dyDescent="0.25">
      <c r="B305" s="9" t="s">
        <v>818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</row>
    <row r="306" spans="2:46" x14ac:dyDescent="0.25">
      <c r="B306" s="9" t="s">
        <v>819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</row>
    <row r="307" spans="2:46" x14ac:dyDescent="0.25">
      <c r="B307" s="9" t="s">
        <v>820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</row>
    <row r="308" spans="2:46" x14ac:dyDescent="0.25">
      <c r="B308" s="9" t="s">
        <v>821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</row>
    <row r="309" spans="2:46" x14ac:dyDescent="0.25">
      <c r="B309" s="9" t="s">
        <v>822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</row>
    <row r="310" spans="2:46" x14ac:dyDescent="0.25">
      <c r="B310" s="9" t="s">
        <v>823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</row>
    <row r="311" spans="2:46" x14ac:dyDescent="0.25">
      <c r="B311" s="9" t="s">
        <v>824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</row>
    <row r="312" spans="2:46" x14ac:dyDescent="0.25">
      <c r="B312" s="9" t="s">
        <v>825</v>
      </c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</row>
    <row r="313" spans="2:46" x14ac:dyDescent="0.25">
      <c r="B313" s="9" t="s">
        <v>826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</row>
    <row r="314" spans="2:46" x14ac:dyDescent="0.25">
      <c r="B314" s="9" t="s">
        <v>827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</row>
    <row r="315" spans="2:46" x14ac:dyDescent="0.25">
      <c r="B315" s="9" t="s">
        <v>828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</row>
    <row r="316" spans="2:46" x14ac:dyDescent="0.25">
      <c r="B316" s="9" t="s">
        <v>829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</row>
    <row r="317" spans="2:46" x14ac:dyDescent="0.25">
      <c r="B317" s="9" t="s">
        <v>830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</row>
    <row r="318" spans="2:46" x14ac:dyDescent="0.25">
      <c r="B318" s="9" t="s">
        <v>831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</row>
    <row r="319" spans="2:46" x14ac:dyDescent="0.25">
      <c r="B319" s="9" t="s">
        <v>832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</row>
    <row r="320" spans="2:46" x14ac:dyDescent="0.25">
      <c r="B320" s="9" t="s">
        <v>833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</row>
    <row r="321" spans="2:46" x14ac:dyDescent="0.25">
      <c r="B321" s="9" t="s">
        <v>475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</row>
    <row r="322" spans="2:46" x14ac:dyDescent="0.25">
      <c r="B322" s="9" t="s">
        <v>689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</row>
    <row r="323" spans="2:46" x14ac:dyDescent="0.25">
      <c r="B323" s="9" t="s">
        <v>834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</row>
    <row r="324" spans="2:46" x14ac:dyDescent="0.25">
      <c r="B324" s="9" t="s">
        <v>835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</row>
    <row r="325" spans="2:46" x14ac:dyDescent="0.25">
      <c r="B325" s="9" t="s">
        <v>836</v>
      </c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</row>
    <row r="326" spans="2:46" x14ac:dyDescent="0.25">
      <c r="B326" s="9" t="s">
        <v>837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</row>
    <row r="327" spans="2:46" x14ac:dyDescent="0.25">
      <c r="B327" s="9" t="s">
        <v>838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</row>
    <row r="328" spans="2:46" x14ac:dyDescent="0.25">
      <c r="B328" s="9" t="s">
        <v>839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</row>
    <row r="329" spans="2:46" x14ac:dyDescent="0.25">
      <c r="B329" s="9" t="s">
        <v>696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</row>
    <row r="330" spans="2:46" x14ac:dyDescent="0.25">
      <c r="B330" s="9" t="s">
        <v>697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</row>
    <row r="331" spans="2:46" x14ac:dyDescent="0.25">
      <c r="B331" s="9" t="s">
        <v>698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</row>
    <row r="332" spans="2:46" x14ac:dyDescent="0.25">
      <c r="B332" s="9" t="s">
        <v>475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</row>
    <row r="333" spans="2:46" x14ac:dyDescent="0.25">
      <c r="B333" s="9" t="s">
        <v>689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</row>
    <row r="334" spans="2:46" x14ac:dyDescent="0.25">
      <c r="B334" s="9" t="s">
        <v>840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</row>
    <row r="335" spans="2:46" x14ac:dyDescent="0.25">
      <c r="B335" s="9" t="s">
        <v>841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</row>
    <row r="336" spans="2:46" x14ac:dyDescent="0.25">
      <c r="B336" s="9" t="s">
        <v>842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</row>
    <row r="337" spans="2:46" x14ac:dyDescent="0.25">
      <c r="B337" s="9" t="s">
        <v>696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</row>
    <row r="338" spans="2:46" x14ac:dyDescent="0.25">
      <c r="B338" s="9" t="s">
        <v>697</v>
      </c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</row>
    <row r="339" spans="2:46" x14ac:dyDescent="0.25">
      <c r="B339" s="9" t="s">
        <v>702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</row>
    <row r="340" spans="2:46" x14ac:dyDescent="0.25">
      <c r="B340" s="9" t="s">
        <v>475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</row>
    <row r="341" spans="2:46" x14ac:dyDescent="0.25">
      <c r="B341" s="9" t="s">
        <v>843</v>
      </c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</row>
    <row r="342" spans="2:46" x14ac:dyDescent="0.25">
      <c r="B342" s="9" t="s">
        <v>844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</row>
    <row r="343" spans="2:46" x14ac:dyDescent="0.25">
      <c r="B343" s="9" t="s">
        <v>475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</row>
    <row r="344" spans="2:46" x14ac:dyDescent="0.25">
      <c r="B344" s="9" t="s">
        <v>476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</row>
    <row r="345" spans="2:46" x14ac:dyDescent="0.25">
      <c r="B345" s="9" t="s">
        <v>845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</row>
    <row r="346" spans="2:46" x14ac:dyDescent="0.25">
      <c r="B346" s="9" t="s">
        <v>475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</row>
    <row r="347" spans="2:46" x14ac:dyDescent="0.25">
      <c r="B347" s="9" t="s">
        <v>846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</row>
    <row r="348" spans="2:46" x14ac:dyDescent="0.25">
      <c r="B348" s="9" t="s">
        <v>847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</row>
    <row r="349" spans="2:46" x14ac:dyDescent="0.25">
      <c r="B349" s="9" t="s">
        <v>475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</row>
    <row r="350" spans="2:46" x14ac:dyDescent="0.25">
      <c r="B350" s="9" t="s">
        <v>848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</row>
    <row r="351" spans="2:46" x14ac:dyDescent="0.25">
      <c r="B351" s="9" t="s">
        <v>849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</row>
    <row r="352" spans="2:46" x14ac:dyDescent="0.25">
      <c r="B352" s="9" t="s">
        <v>475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</row>
    <row r="353" spans="2:46" x14ac:dyDescent="0.25">
      <c r="B353" s="9" t="s">
        <v>710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</row>
    <row r="354" spans="2:46" x14ac:dyDescent="0.25">
      <c r="B354" s="9" t="s">
        <v>711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</row>
    <row r="355" spans="2:46" x14ac:dyDescent="0.25">
      <c r="B355" s="9" t="s">
        <v>850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</row>
    <row r="356" spans="2:46" x14ac:dyDescent="0.25">
      <c r="B356" s="9" t="s">
        <v>851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</row>
    <row r="357" spans="2:46" x14ac:dyDescent="0.25">
      <c r="B357" s="9" t="s">
        <v>852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</row>
    <row r="358" spans="2:46" x14ac:dyDescent="0.25">
      <c r="B358" s="9" t="s">
        <v>853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</row>
    <row r="359" spans="2:46" x14ac:dyDescent="0.25">
      <c r="B359" s="9" t="s">
        <v>854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</row>
    <row r="360" spans="2:46" x14ac:dyDescent="0.25">
      <c r="B360" s="9" t="s">
        <v>485</v>
      </c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</row>
    <row r="361" spans="2:46" x14ac:dyDescent="0.25">
      <c r="B361" s="9" t="s">
        <v>717</v>
      </c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</row>
    <row r="362" spans="2:46" x14ac:dyDescent="0.25">
      <c r="B362" s="9" t="s">
        <v>718</v>
      </c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</row>
    <row r="363" spans="2:46" x14ac:dyDescent="0.25">
      <c r="B363" s="9" t="s">
        <v>495</v>
      </c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</row>
    <row r="364" spans="2:46" x14ac:dyDescent="0.25">
      <c r="B364" s="9" t="s">
        <v>855</v>
      </c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</row>
    <row r="365" spans="2:46" x14ac:dyDescent="0.25">
      <c r="B365" s="9" t="s">
        <v>856</v>
      </c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</row>
    <row r="366" spans="2:46" x14ac:dyDescent="0.25">
      <c r="B366" s="9" t="s">
        <v>857</v>
      </c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</row>
    <row r="367" spans="2:46" x14ac:dyDescent="0.25">
      <c r="B367" s="9" t="s">
        <v>858</v>
      </c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</row>
    <row r="368" spans="2:46" x14ac:dyDescent="0.25">
      <c r="B368" s="9" t="s">
        <v>859</v>
      </c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</row>
    <row r="369" spans="2:46" x14ac:dyDescent="0.25">
      <c r="B369" s="9" t="s">
        <v>860</v>
      </c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</row>
    <row r="370" spans="2:46" x14ac:dyDescent="0.25">
      <c r="B370" s="9" t="s">
        <v>861</v>
      </c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</row>
    <row r="371" spans="2:46" x14ac:dyDescent="0.25">
      <c r="B371" s="9" t="s">
        <v>862</v>
      </c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</row>
    <row r="372" spans="2:46" x14ac:dyDescent="0.25">
      <c r="B372" s="9" t="s">
        <v>863</v>
      </c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</row>
    <row r="373" spans="2:46" x14ac:dyDescent="0.25">
      <c r="B373" s="9" t="s">
        <v>729</v>
      </c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</row>
    <row r="374" spans="2:46" x14ac:dyDescent="0.25">
      <c r="B374" s="9" t="s">
        <v>864</v>
      </c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</row>
    <row r="375" spans="2:46" x14ac:dyDescent="0.25">
      <c r="B375" s="9" t="s">
        <v>718</v>
      </c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</row>
    <row r="376" spans="2:46" x14ac:dyDescent="0.25">
      <c r="B376" s="9" t="s">
        <v>865</v>
      </c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</row>
    <row r="377" spans="2:46" x14ac:dyDescent="0.25">
      <c r="B377" s="9" t="s">
        <v>729</v>
      </c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</row>
    <row r="378" spans="2:46" x14ac:dyDescent="0.25">
      <c r="B378" s="9" t="s">
        <v>723</v>
      </c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</row>
    <row r="379" spans="2:46" x14ac:dyDescent="0.25">
      <c r="B379" s="9" t="s">
        <v>733</v>
      </c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</row>
    <row r="380" spans="2:46" x14ac:dyDescent="0.25">
      <c r="B380" s="9" t="s">
        <v>725</v>
      </c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</row>
    <row r="381" spans="2:46" x14ac:dyDescent="0.25">
      <c r="B381" s="9" t="s">
        <v>735</v>
      </c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</row>
    <row r="382" spans="2:46" x14ac:dyDescent="0.25">
      <c r="B382" s="9" t="s">
        <v>485</v>
      </c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</row>
    <row r="383" spans="2:46" x14ac:dyDescent="0.25">
      <c r="B383" s="9" t="s">
        <v>486</v>
      </c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</row>
    <row r="384" spans="2:46" x14ac:dyDescent="0.25">
      <c r="B384" s="9" t="s">
        <v>866</v>
      </c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</row>
    <row r="385" spans="2:46" x14ac:dyDescent="0.25">
      <c r="B385" s="9" t="s">
        <v>485</v>
      </c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</row>
    <row r="386" spans="2:46" x14ac:dyDescent="0.25">
      <c r="B386" s="9" t="s">
        <v>867</v>
      </c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</row>
    <row r="387" spans="2:46" x14ac:dyDescent="0.25">
      <c r="B387" s="9" t="s">
        <v>868</v>
      </c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</row>
    <row r="388" spans="2:46" x14ac:dyDescent="0.25">
      <c r="B388" s="9" t="s">
        <v>485</v>
      </c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</row>
    <row r="389" spans="2:46" x14ac:dyDescent="0.25">
      <c r="B389" s="9" t="s">
        <v>869</v>
      </c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</row>
    <row r="390" spans="2:46" x14ac:dyDescent="0.25">
      <c r="B390" s="9" t="s">
        <v>870</v>
      </c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</row>
    <row r="391" spans="2:46" x14ac:dyDescent="0.25">
      <c r="B391" s="9" t="s">
        <v>485</v>
      </c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</row>
    <row r="392" spans="2:46" x14ac:dyDescent="0.25">
      <c r="B392" s="9" t="s">
        <v>741</v>
      </c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</row>
    <row r="393" spans="2:46" x14ac:dyDescent="0.25">
      <c r="B393" s="9" t="s">
        <v>489</v>
      </c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</row>
    <row r="394" spans="2:46" x14ac:dyDescent="0.25">
      <c r="B394" s="9" t="s">
        <v>871</v>
      </c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</row>
    <row r="395" spans="2:46" x14ac:dyDescent="0.25">
      <c r="B395" s="9" t="s">
        <v>872</v>
      </c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</row>
    <row r="396" spans="2:46" x14ac:dyDescent="0.25">
      <c r="B396" s="9" t="s">
        <v>873</v>
      </c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</row>
    <row r="397" spans="2:46" x14ac:dyDescent="0.25">
      <c r="B397" s="9" t="s">
        <v>874</v>
      </c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</row>
    <row r="398" spans="2:46" x14ac:dyDescent="0.25">
      <c r="B398" s="9" t="s">
        <v>875</v>
      </c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</row>
    <row r="399" spans="2:46" x14ac:dyDescent="0.25">
      <c r="B399" s="9" t="s">
        <v>491</v>
      </c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</row>
    <row r="400" spans="2:46" x14ac:dyDescent="0.25">
      <c r="B400" s="9" t="s">
        <v>492</v>
      </c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</row>
    <row r="401" spans="2:46" x14ac:dyDescent="0.25">
      <c r="B401" s="9" t="s">
        <v>490</v>
      </c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</row>
    <row r="402" spans="2:46" x14ac:dyDescent="0.25">
      <c r="B402" s="9" t="s">
        <v>494</v>
      </c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</row>
    <row r="403" spans="2:46" x14ac:dyDescent="0.25">
      <c r="B403" s="9" t="s">
        <v>876</v>
      </c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</row>
    <row r="404" spans="2:46" x14ac:dyDescent="0.25">
      <c r="B404" s="9" t="s">
        <v>877</v>
      </c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</row>
    <row r="405" spans="2:46" x14ac:dyDescent="0.25">
      <c r="B405" s="9" t="s">
        <v>878</v>
      </c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</row>
    <row r="406" spans="2:46" x14ac:dyDescent="0.25">
      <c r="B406" s="9" t="s">
        <v>879</v>
      </c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</row>
    <row r="407" spans="2:46" x14ac:dyDescent="0.25">
      <c r="B407" s="9" t="s">
        <v>496</v>
      </c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</row>
    <row r="408" spans="2:46" x14ac:dyDescent="0.25">
      <c r="B408" s="9" t="s">
        <v>497</v>
      </c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</row>
    <row r="409" spans="2:46" x14ac:dyDescent="0.25">
      <c r="B409" s="9" t="s">
        <v>495</v>
      </c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</row>
    <row r="410" spans="2:46" x14ac:dyDescent="0.25">
      <c r="B410" s="9" t="s">
        <v>751</v>
      </c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</row>
    <row r="411" spans="2:46" x14ac:dyDescent="0.25">
      <c r="B411" s="9" t="s">
        <v>880</v>
      </c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</row>
    <row r="412" spans="2:46" x14ac:dyDescent="0.25">
      <c r="B412" s="9" t="s">
        <v>881</v>
      </c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</row>
    <row r="413" spans="2:46" x14ac:dyDescent="0.25">
      <c r="B413" s="9" t="s">
        <v>882</v>
      </c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</row>
    <row r="414" spans="2:46" x14ac:dyDescent="0.25">
      <c r="B414" s="9" t="s">
        <v>500</v>
      </c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</row>
    <row r="415" spans="2:46" x14ac:dyDescent="0.25">
      <c r="B415" s="9" t="s">
        <v>501</v>
      </c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</row>
    <row r="416" spans="2:46" x14ac:dyDescent="0.25">
      <c r="B416" s="9" t="s">
        <v>883</v>
      </c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</row>
    <row r="417" spans="2:46" x14ac:dyDescent="0.25">
      <c r="B417" s="9" t="s">
        <v>500</v>
      </c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</row>
    <row r="418" spans="2:46" x14ac:dyDescent="0.25">
      <c r="B418" s="9" t="s">
        <v>884</v>
      </c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</row>
    <row r="419" spans="2:46" x14ac:dyDescent="0.25">
      <c r="B419" s="9" t="s">
        <v>885</v>
      </c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</row>
    <row r="420" spans="2:46" x14ac:dyDescent="0.25">
      <c r="B420" s="9" t="s">
        <v>500</v>
      </c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</row>
    <row r="421" spans="2:46" x14ac:dyDescent="0.25">
      <c r="B421" s="9" t="s">
        <v>886</v>
      </c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</row>
    <row r="422" spans="2:46" x14ac:dyDescent="0.25">
      <c r="B422" s="9" t="s">
        <v>887</v>
      </c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</row>
    <row r="423" spans="2:46" x14ac:dyDescent="0.25">
      <c r="B423" s="9" t="s">
        <v>500</v>
      </c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</row>
    <row r="424" spans="2:46" x14ac:dyDescent="0.25">
      <c r="B424" s="9" t="s">
        <v>502</v>
      </c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</row>
    <row r="425" spans="2:46" x14ac:dyDescent="0.25">
      <c r="B425" s="9" t="s">
        <v>888</v>
      </c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</row>
    <row r="426" spans="2:46" x14ac:dyDescent="0.25">
      <c r="B426" s="9" t="s">
        <v>503</v>
      </c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</row>
    <row r="427" spans="2:46" x14ac:dyDescent="0.25">
      <c r="B427" s="9" t="s">
        <v>889</v>
      </c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</row>
    <row r="428" spans="2:46" x14ac:dyDescent="0.25">
      <c r="B428" s="9" t="s">
        <v>890</v>
      </c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</row>
    <row r="429" spans="2:46" x14ac:dyDescent="0.25">
      <c r="B429" s="9" t="s">
        <v>891</v>
      </c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</row>
    <row r="430" spans="2:46" x14ac:dyDescent="0.25">
      <c r="B430" s="9" t="s">
        <v>491</v>
      </c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</row>
    <row r="431" spans="2:46" x14ac:dyDescent="0.25">
      <c r="B431" s="9" t="s">
        <v>764</v>
      </c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</row>
    <row r="432" spans="2:46" x14ac:dyDescent="0.25">
      <c r="B432" s="9" t="s">
        <v>494</v>
      </c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</row>
    <row r="433" spans="2:46" x14ac:dyDescent="0.25">
      <c r="B433" s="9" t="s">
        <v>892</v>
      </c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</row>
    <row r="434" spans="2:46" x14ac:dyDescent="0.25">
      <c r="B434" s="9" t="s">
        <v>893</v>
      </c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</row>
    <row r="435" spans="2:46" x14ac:dyDescent="0.25">
      <c r="B435" s="9" t="s">
        <v>894</v>
      </c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</row>
    <row r="436" spans="2:46" x14ac:dyDescent="0.25">
      <c r="B436" s="9" t="s">
        <v>895</v>
      </c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</row>
    <row r="437" spans="2:46" x14ac:dyDescent="0.25">
      <c r="B437" s="9" t="s">
        <v>496</v>
      </c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</row>
    <row r="438" spans="2:46" x14ac:dyDescent="0.25">
      <c r="B438" s="9" t="s">
        <v>497</v>
      </c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</row>
    <row r="439" spans="2:46" x14ac:dyDescent="0.25">
      <c r="B439" s="9" t="s">
        <v>495</v>
      </c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</row>
    <row r="440" spans="2:46" x14ac:dyDescent="0.25">
      <c r="B440" s="9" t="s">
        <v>498</v>
      </c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</row>
    <row r="441" spans="2:46" x14ac:dyDescent="0.25">
      <c r="B441" s="9" t="s">
        <v>896</v>
      </c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</row>
    <row r="442" spans="2:46" x14ac:dyDescent="0.25">
      <c r="B442" s="9" t="s">
        <v>897</v>
      </c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</row>
    <row r="443" spans="2:46" x14ac:dyDescent="0.25">
      <c r="B443" s="9" t="s">
        <v>898</v>
      </c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</row>
    <row r="444" spans="2:46" x14ac:dyDescent="0.25">
      <c r="B444" s="9" t="s">
        <v>899</v>
      </c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</row>
    <row r="445" spans="2:46" x14ac:dyDescent="0.25">
      <c r="B445" s="9" t="s">
        <v>500</v>
      </c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</row>
    <row r="446" spans="2:46" x14ac:dyDescent="0.25">
      <c r="B446" s="9" t="s">
        <v>501</v>
      </c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</row>
    <row r="447" spans="2:46" x14ac:dyDescent="0.25">
      <c r="B447" s="9" t="s">
        <v>499</v>
      </c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</row>
    <row r="448" spans="2:46" x14ac:dyDescent="0.25">
      <c r="B448" s="9" t="s">
        <v>504</v>
      </c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</row>
    <row r="449" spans="2:46" x14ac:dyDescent="0.25">
      <c r="B449" s="9" t="s">
        <v>900</v>
      </c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</row>
    <row r="450" spans="2:46" x14ac:dyDescent="0.25">
      <c r="B450" s="9" t="s">
        <v>901</v>
      </c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</row>
    <row r="451" spans="2:46" x14ac:dyDescent="0.25">
      <c r="B451" s="9" t="s">
        <v>902</v>
      </c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</row>
    <row r="452" spans="2:46" x14ac:dyDescent="0.25">
      <c r="B452" s="9" t="s">
        <v>903</v>
      </c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</row>
    <row r="453" spans="2:46" x14ac:dyDescent="0.25">
      <c r="B453" s="9" t="s">
        <v>505</v>
      </c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</row>
    <row r="454" spans="2:46" x14ac:dyDescent="0.25">
      <c r="B454" s="9" t="s">
        <v>506</v>
      </c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</row>
    <row r="455" spans="2:46" x14ac:dyDescent="0.25">
      <c r="B455" s="9" t="s">
        <v>904</v>
      </c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</row>
    <row r="456" spans="2:46" x14ac:dyDescent="0.25">
      <c r="B456" s="9" t="s">
        <v>505</v>
      </c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</row>
    <row r="457" spans="2:46" x14ac:dyDescent="0.25">
      <c r="B457" s="9" t="s">
        <v>905</v>
      </c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</row>
    <row r="458" spans="2:46" x14ac:dyDescent="0.25">
      <c r="B458" s="9" t="s">
        <v>906</v>
      </c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</row>
    <row r="459" spans="2:46" x14ac:dyDescent="0.25">
      <c r="B459" s="9" t="s">
        <v>505</v>
      </c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</row>
    <row r="460" spans="2:46" x14ac:dyDescent="0.25">
      <c r="B460" s="9" t="s">
        <v>507</v>
      </c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</row>
    <row r="461" spans="2:46" x14ac:dyDescent="0.25">
      <c r="B461" s="9" t="s">
        <v>907</v>
      </c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</row>
    <row r="462" spans="2:46" x14ac:dyDescent="0.25">
      <c r="B462" s="9" t="s">
        <v>908</v>
      </c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</row>
    <row r="463" spans="2:46" x14ac:dyDescent="0.25">
      <c r="B463" s="9" t="s">
        <v>500</v>
      </c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</row>
    <row r="464" spans="2:46" x14ac:dyDescent="0.25">
      <c r="B464" s="9" t="s">
        <v>909</v>
      </c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</row>
    <row r="465" spans="2:46" x14ac:dyDescent="0.25">
      <c r="B465" s="9" t="s">
        <v>910</v>
      </c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</row>
    <row r="466" spans="2:46" x14ac:dyDescent="0.25">
      <c r="B466" s="9" t="s">
        <v>500</v>
      </c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</row>
    <row r="467" spans="2:46" x14ac:dyDescent="0.25">
      <c r="B467" s="9" t="s">
        <v>502</v>
      </c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</row>
    <row r="468" spans="2:46" x14ac:dyDescent="0.25">
      <c r="B468" s="9" t="s">
        <v>911</v>
      </c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</row>
    <row r="469" spans="2:46" x14ac:dyDescent="0.25">
      <c r="B469" s="9" t="s">
        <v>503</v>
      </c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</row>
    <row r="470" spans="2:46" x14ac:dyDescent="0.25">
      <c r="B470" s="9" t="s">
        <v>912</v>
      </c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</row>
    <row r="471" spans="2:46" x14ac:dyDescent="0.25">
      <c r="B471" s="9" t="s">
        <v>503</v>
      </c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</row>
    <row r="472" spans="2:46" x14ac:dyDescent="0.25">
      <c r="B472" s="9" t="s">
        <v>913</v>
      </c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</row>
    <row r="473" spans="2:46" x14ac:dyDescent="0.25">
      <c r="B473" s="9" t="s">
        <v>503</v>
      </c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</row>
    <row r="474" spans="2:46" x14ac:dyDescent="0.25">
      <c r="B474" s="9" t="s">
        <v>914</v>
      </c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</row>
    <row r="475" spans="2:46" x14ac:dyDescent="0.25">
      <c r="B475" s="9" t="s">
        <v>915</v>
      </c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</row>
    <row r="476" spans="2:46" x14ac:dyDescent="0.25">
      <c r="B476" s="9" t="s">
        <v>496</v>
      </c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</row>
    <row r="477" spans="2:46" x14ac:dyDescent="0.25">
      <c r="B477" s="9" t="s">
        <v>789</v>
      </c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</row>
    <row r="478" spans="2:46" x14ac:dyDescent="0.25">
      <c r="B478" s="9" t="s">
        <v>916</v>
      </c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</row>
    <row r="479" spans="2:46" x14ac:dyDescent="0.25">
      <c r="B479" s="9" t="s">
        <v>917</v>
      </c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</row>
    <row r="480" spans="2:46" x14ac:dyDescent="0.25">
      <c r="B480" s="9" t="s">
        <v>918</v>
      </c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</row>
    <row r="481" spans="2:46" x14ac:dyDescent="0.25">
      <c r="B481" s="9" t="s">
        <v>919</v>
      </c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</row>
    <row r="482" spans="2:46" x14ac:dyDescent="0.25">
      <c r="B482" s="9" t="s">
        <v>488</v>
      </c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</row>
    <row r="483" spans="2:46" x14ac:dyDescent="0.25">
      <c r="B483" s="9" t="s">
        <v>920</v>
      </c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</row>
    <row r="484" spans="2:46" x14ac:dyDescent="0.25">
      <c r="B484" s="9" t="s">
        <v>488</v>
      </c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</row>
    <row r="485" spans="2:46" x14ac:dyDescent="0.25">
      <c r="B485" s="9" t="s">
        <v>921</v>
      </c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</row>
    <row r="486" spans="2:46" x14ac:dyDescent="0.25">
      <c r="B486" s="9" t="s">
        <v>488</v>
      </c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</row>
    <row r="487" spans="2:46" x14ac:dyDescent="0.25">
      <c r="B487" s="9" t="s">
        <v>922</v>
      </c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</row>
    <row r="488" spans="2:46" x14ac:dyDescent="0.25">
      <c r="B488" s="9" t="s">
        <v>485</v>
      </c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</row>
    <row r="489" spans="2:46" x14ac:dyDescent="0.25">
      <c r="B489" s="9" t="s">
        <v>487</v>
      </c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</row>
    <row r="490" spans="2:46" x14ac:dyDescent="0.25">
      <c r="B490" s="9" t="s">
        <v>923</v>
      </c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</row>
    <row r="491" spans="2:46" x14ac:dyDescent="0.25">
      <c r="B491" s="9" t="s">
        <v>924</v>
      </c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</row>
    <row r="492" spans="2:46" x14ac:dyDescent="0.25">
      <c r="B492" s="9" t="s">
        <v>925</v>
      </c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</row>
    <row r="493" spans="2:46" x14ac:dyDescent="0.25">
      <c r="B493" s="9" t="s">
        <v>475</v>
      </c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</row>
    <row r="494" spans="2:46" x14ac:dyDescent="0.25">
      <c r="B494" s="9" t="s">
        <v>710</v>
      </c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</row>
    <row r="495" spans="2:46" x14ac:dyDescent="0.25">
      <c r="B495" s="9" t="s">
        <v>711</v>
      </c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</row>
    <row r="496" spans="2:46" x14ac:dyDescent="0.25">
      <c r="B496" s="9" t="s">
        <v>926</v>
      </c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</row>
    <row r="497" spans="2:46" x14ac:dyDescent="0.25">
      <c r="B497" s="9" t="s">
        <v>485</v>
      </c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</row>
    <row r="498" spans="2:46" x14ac:dyDescent="0.25">
      <c r="B498" s="9" t="s">
        <v>486</v>
      </c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</row>
    <row r="499" spans="2:46" x14ac:dyDescent="0.25">
      <c r="B499" s="9" t="s">
        <v>927</v>
      </c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</row>
    <row r="500" spans="2:46" x14ac:dyDescent="0.25">
      <c r="B500" s="9" t="s">
        <v>928</v>
      </c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</row>
    <row r="501" spans="2:46" x14ac:dyDescent="0.25">
      <c r="B501" s="9" t="s">
        <v>929</v>
      </c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  <c r="AA501" s="10"/>
      <c r="AB501" s="10"/>
      <c r="AC501" s="10"/>
      <c r="AD501" s="10"/>
      <c r="AE501" s="10"/>
      <c r="AF501" s="10"/>
      <c r="AG501" s="10"/>
      <c r="AH501" s="10"/>
      <c r="AI501" s="10"/>
      <c r="AJ501" s="10"/>
      <c r="AK501" s="10"/>
      <c r="AL501" s="10"/>
      <c r="AM501" s="10"/>
      <c r="AN501" s="10"/>
      <c r="AO501" s="10"/>
      <c r="AP501" s="10"/>
      <c r="AQ501" s="10"/>
      <c r="AR501" s="10"/>
      <c r="AS501" s="10"/>
      <c r="AT501" s="10"/>
    </row>
    <row r="502" spans="2:46" x14ac:dyDescent="0.25">
      <c r="B502" s="9" t="s">
        <v>475</v>
      </c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  <c r="AA502" s="10"/>
      <c r="AB502" s="10"/>
      <c r="AC502" s="10"/>
      <c r="AD502" s="10"/>
      <c r="AE502" s="10"/>
      <c r="AF502" s="10"/>
      <c r="AG502" s="10"/>
      <c r="AH502" s="10"/>
      <c r="AI502" s="10"/>
      <c r="AJ502" s="10"/>
      <c r="AK502" s="10"/>
      <c r="AL502" s="10"/>
      <c r="AM502" s="10"/>
      <c r="AN502" s="10"/>
      <c r="AO502" s="10"/>
      <c r="AP502" s="10"/>
      <c r="AQ502" s="10"/>
      <c r="AR502" s="10"/>
      <c r="AS502" s="10"/>
      <c r="AT502" s="10"/>
    </row>
    <row r="503" spans="2:46" x14ac:dyDescent="0.25">
      <c r="B503" s="9" t="s">
        <v>710</v>
      </c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  <c r="AA503" s="10"/>
      <c r="AB503" s="10"/>
      <c r="AC503" s="10"/>
      <c r="AD503" s="10"/>
      <c r="AE503" s="10"/>
      <c r="AF503" s="10"/>
      <c r="AG503" s="10"/>
      <c r="AH503" s="10"/>
      <c r="AI503" s="10"/>
      <c r="AJ503" s="10"/>
      <c r="AK503" s="10"/>
      <c r="AL503" s="10"/>
      <c r="AM503" s="10"/>
      <c r="AN503" s="10"/>
      <c r="AO503" s="10"/>
      <c r="AP503" s="10"/>
      <c r="AQ503" s="10"/>
      <c r="AR503" s="10"/>
      <c r="AS503" s="10"/>
      <c r="AT503" s="10"/>
    </row>
    <row r="504" spans="2:46" x14ac:dyDescent="0.25">
      <c r="B504" s="9" t="s">
        <v>484</v>
      </c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  <c r="AA504" s="10"/>
      <c r="AB504" s="10"/>
      <c r="AC504" s="10"/>
      <c r="AD504" s="10"/>
      <c r="AE504" s="10"/>
      <c r="AF504" s="10"/>
      <c r="AG504" s="10"/>
      <c r="AH504" s="10"/>
      <c r="AI504" s="10"/>
      <c r="AJ504" s="10"/>
      <c r="AK504" s="10"/>
      <c r="AL504" s="10"/>
      <c r="AM504" s="10"/>
      <c r="AN504" s="10"/>
      <c r="AO504" s="10"/>
      <c r="AP504" s="10"/>
      <c r="AQ504" s="10"/>
      <c r="AR504" s="10"/>
      <c r="AS504" s="10"/>
      <c r="AT504" s="10"/>
    </row>
    <row r="505" spans="2:46" x14ac:dyDescent="0.25">
      <c r="B505" s="9" t="s">
        <v>930</v>
      </c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  <c r="AA505" s="10"/>
      <c r="AB505" s="10"/>
      <c r="AC505" s="10"/>
      <c r="AD505" s="10"/>
      <c r="AE505" s="10"/>
      <c r="AF505" s="10"/>
      <c r="AG505" s="10"/>
      <c r="AH505" s="10"/>
      <c r="AI505" s="10"/>
      <c r="AJ505" s="10"/>
      <c r="AK505" s="10"/>
      <c r="AL505" s="10"/>
      <c r="AM505" s="10"/>
      <c r="AN505" s="10"/>
      <c r="AO505" s="10"/>
      <c r="AP505" s="10"/>
      <c r="AQ505" s="10"/>
      <c r="AR505" s="10"/>
      <c r="AS505" s="10"/>
      <c r="AT505" s="10"/>
    </row>
    <row r="506" spans="2:46" x14ac:dyDescent="0.25">
      <c r="B506" s="9" t="s">
        <v>931</v>
      </c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  <c r="AA506" s="10"/>
      <c r="AB506" s="10"/>
      <c r="AC506" s="10"/>
      <c r="AD506" s="10"/>
      <c r="AE506" s="10"/>
      <c r="AF506" s="10"/>
      <c r="AG506" s="10"/>
      <c r="AH506" s="10"/>
      <c r="AI506" s="10"/>
      <c r="AJ506" s="10"/>
      <c r="AK506" s="10"/>
      <c r="AL506" s="10"/>
      <c r="AM506" s="10"/>
      <c r="AN506" s="10"/>
      <c r="AO506" s="10"/>
      <c r="AP506" s="10"/>
      <c r="AQ506" s="10"/>
      <c r="AR506" s="10"/>
      <c r="AS506" s="10"/>
      <c r="AT506" s="10"/>
    </row>
    <row r="507" spans="2:46" x14ac:dyDescent="0.25">
      <c r="B507" s="9" t="s">
        <v>932</v>
      </c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  <c r="AA507" s="10"/>
      <c r="AB507" s="10"/>
      <c r="AC507" s="10"/>
      <c r="AD507" s="10"/>
      <c r="AE507" s="10"/>
      <c r="AF507" s="10"/>
      <c r="AG507" s="10"/>
      <c r="AH507" s="10"/>
      <c r="AI507" s="10"/>
      <c r="AJ507" s="10"/>
      <c r="AK507" s="10"/>
      <c r="AL507" s="10"/>
      <c r="AM507" s="10"/>
      <c r="AN507" s="10"/>
      <c r="AO507" s="10"/>
      <c r="AP507" s="10"/>
      <c r="AQ507" s="10"/>
      <c r="AR507" s="10"/>
      <c r="AS507" s="10"/>
      <c r="AT507" s="10"/>
    </row>
    <row r="508" spans="2:46" x14ac:dyDescent="0.25">
      <c r="B508" s="9" t="s">
        <v>485</v>
      </c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  <c r="AA508" s="10"/>
      <c r="AB508" s="10"/>
      <c r="AC508" s="10"/>
      <c r="AD508" s="10"/>
      <c r="AE508" s="10"/>
      <c r="AF508" s="10"/>
      <c r="AG508" s="10"/>
      <c r="AH508" s="10"/>
      <c r="AI508" s="10"/>
      <c r="AJ508" s="10"/>
      <c r="AK508" s="10"/>
      <c r="AL508" s="10"/>
      <c r="AM508" s="10"/>
      <c r="AN508" s="10"/>
      <c r="AO508" s="10"/>
      <c r="AP508" s="10"/>
      <c r="AQ508" s="10"/>
      <c r="AR508" s="10"/>
      <c r="AS508" s="10"/>
      <c r="AT508" s="10"/>
    </row>
    <row r="509" spans="2:46" x14ac:dyDescent="0.25">
      <c r="B509" s="9" t="s">
        <v>486</v>
      </c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  <c r="AA509" s="10"/>
      <c r="AB509" s="10"/>
      <c r="AC509" s="10"/>
      <c r="AD509" s="10"/>
      <c r="AE509" s="10"/>
      <c r="AF509" s="10"/>
      <c r="AG509" s="10"/>
      <c r="AH509" s="10"/>
      <c r="AI509" s="10"/>
      <c r="AJ509" s="10"/>
      <c r="AK509" s="10"/>
      <c r="AL509" s="10"/>
      <c r="AM509" s="10"/>
      <c r="AN509" s="10"/>
      <c r="AO509" s="10"/>
      <c r="AP509" s="10"/>
      <c r="AQ509" s="10"/>
      <c r="AR509" s="10"/>
      <c r="AS509" s="10"/>
      <c r="AT509" s="10"/>
    </row>
    <row r="510" spans="2:46" x14ac:dyDescent="0.25">
      <c r="B510" s="9" t="s">
        <v>933</v>
      </c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  <c r="AA510" s="10"/>
      <c r="AB510" s="10"/>
      <c r="AC510" s="10"/>
      <c r="AD510" s="10"/>
      <c r="AE510" s="10"/>
      <c r="AF510" s="10"/>
      <c r="AG510" s="10"/>
      <c r="AH510" s="10"/>
      <c r="AI510" s="10"/>
      <c r="AJ510" s="10"/>
      <c r="AK510" s="10"/>
      <c r="AL510" s="10"/>
      <c r="AM510" s="10"/>
      <c r="AN510" s="10"/>
      <c r="AO510" s="10"/>
      <c r="AP510" s="10"/>
      <c r="AQ510" s="10"/>
      <c r="AR510" s="10"/>
      <c r="AS510" s="10"/>
      <c r="AT510" s="10"/>
    </row>
    <row r="511" spans="2:46" x14ac:dyDescent="0.25">
      <c r="B511" s="9" t="s">
        <v>485</v>
      </c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  <c r="AA511" s="10"/>
      <c r="AB511" s="10"/>
      <c r="AC511" s="10"/>
      <c r="AD511" s="10"/>
      <c r="AE511" s="10"/>
      <c r="AF511" s="10"/>
      <c r="AG511" s="10"/>
      <c r="AH511" s="10"/>
      <c r="AI511" s="10"/>
      <c r="AJ511" s="10"/>
      <c r="AK511" s="10"/>
      <c r="AL511" s="10"/>
      <c r="AM511" s="10"/>
      <c r="AN511" s="10"/>
      <c r="AO511" s="10"/>
      <c r="AP511" s="10"/>
      <c r="AQ511" s="10"/>
      <c r="AR511" s="10"/>
      <c r="AS511" s="10"/>
      <c r="AT511" s="10"/>
    </row>
    <row r="512" spans="2:46" x14ac:dyDescent="0.25">
      <c r="B512" s="9" t="s">
        <v>934</v>
      </c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  <c r="AA512" s="10"/>
      <c r="AB512" s="10"/>
      <c r="AC512" s="10"/>
      <c r="AD512" s="10"/>
      <c r="AE512" s="10"/>
      <c r="AF512" s="10"/>
      <c r="AG512" s="10"/>
      <c r="AH512" s="10"/>
      <c r="AI512" s="10"/>
      <c r="AJ512" s="10"/>
      <c r="AK512" s="10"/>
      <c r="AL512" s="10"/>
      <c r="AM512" s="10"/>
      <c r="AN512" s="10"/>
      <c r="AO512" s="10"/>
      <c r="AP512" s="10"/>
      <c r="AQ512" s="10"/>
      <c r="AR512" s="10"/>
      <c r="AS512" s="10"/>
      <c r="AT512" s="10"/>
    </row>
    <row r="513" spans="2:46" x14ac:dyDescent="0.25">
      <c r="B513" s="9" t="s">
        <v>935</v>
      </c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  <c r="AA513" s="10"/>
      <c r="AB513" s="10"/>
      <c r="AC513" s="10"/>
      <c r="AD513" s="10"/>
      <c r="AE513" s="10"/>
      <c r="AF513" s="10"/>
      <c r="AG513" s="10"/>
      <c r="AH513" s="10"/>
      <c r="AI513" s="10"/>
      <c r="AJ513" s="10"/>
      <c r="AK513" s="10"/>
      <c r="AL513" s="10"/>
      <c r="AM513" s="10"/>
      <c r="AN513" s="10"/>
      <c r="AO513" s="10"/>
      <c r="AP513" s="10"/>
      <c r="AQ513" s="10"/>
      <c r="AR513" s="10"/>
      <c r="AS513" s="10"/>
      <c r="AT513" s="10"/>
    </row>
    <row r="514" spans="2:46" x14ac:dyDescent="0.25">
      <c r="B514" s="9" t="s">
        <v>936</v>
      </c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  <c r="AA514" s="10"/>
      <c r="AB514" s="10"/>
      <c r="AC514" s="10"/>
      <c r="AD514" s="10"/>
      <c r="AE514" s="10"/>
      <c r="AF514" s="10"/>
      <c r="AG514" s="10"/>
      <c r="AH514" s="10"/>
      <c r="AI514" s="10"/>
      <c r="AJ514" s="10"/>
      <c r="AK514" s="10"/>
      <c r="AL514" s="10"/>
      <c r="AM514" s="10"/>
      <c r="AN514" s="10"/>
      <c r="AO514" s="10"/>
      <c r="AP514" s="10"/>
      <c r="AQ514" s="10"/>
      <c r="AR514" s="10"/>
      <c r="AS514" s="10"/>
      <c r="AT514" s="10"/>
    </row>
    <row r="515" spans="2:46" x14ac:dyDescent="0.25">
      <c r="B515" s="9" t="s">
        <v>937</v>
      </c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  <c r="AA515" s="10"/>
      <c r="AB515" s="10"/>
      <c r="AC515" s="10"/>
      <c r="AD515" s="10"/>
      <c r="AE515" s="10"/>
      <c r="AF515" s="10"/>
      <c r="AG515" s="10"/>
      <c r="AH515" s="10"/>
      <c r="AI515" s="10"/>
      <c r="AJ515" s="10"/>
      <c r="AK515" s="10"/>
      <c r="AL515" s="10"/>
      <c r="AM515" s="10"/>
      <c r="AN515" s="10"/>
      <c r="AO515" s="10"/>
      <c r="AP515" s="10"/>
      <c r="AQ515" s="10"/>
      <c r="AR515" s="10"/>
      <c r="AS515" s="10"/>
      <c r="AT515" s="10"/>
    </row>
    <row r="516" spans="2:46" x14ac:dyDescent="0.25">
      <c r="B516" s="9" t="s">
        <v>477</v>
      </c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  <c r="AA516" s="10"/>
      <c r="AB516" s="10"/>
      <c r="AC516" s="10"/>
      <c r="AD516" s="10"/>
      <c r="AE516" s="10"/>
      <c r="AF516" s="10"/>
      <c r="AG516" s="10"/>
      <c r="AH516" s="10"/>
      <c r="AI516" s="10"/>
      <c r="AJ516" s="10"/>
      <c r="AK516" s="10"/>
      <c r="AL516" s="10"/>
      <c r="AM516" s="10"/>
      <c r="AN516" s="10"/>
      <c r="AO516" s="10"/>
      <c r="AP516" s="10"/>
      <c r="AQ516" s="10"/>
      <c r="AR516" s="10"/>
      <c r="AS516" s="10"/>
      <c r="AT516" s="10"/>
    </row>
    <row r="517" spans="2:46" x14ac:dyDescent="0.25">
      <c r="B517" s="9" t="s">
        <v>938</v>
      </c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  <c r="AA517" s="10"/>
      <c r="AB517" s="10"/>
      <c r="AC517" s="10"/>
      <c r="AD517" s="10"/>
      <c r="AE517" s="10"/>
      <c r="AF517" s="10"/>
      <c r="AG517" s="10"/>
      <c r="AH517" s="10"/>
      <c r="AI517" s="10"/>
      <c r="AJ517" s="10"/>
      <c r="AK517" s="10"/>
      <c r="AL517" s="10"/>
      <c r="AM517" s="10"/>
      <c r="AN517" s="10"/>
      <c r="AO517" s="10"/>
      <c r="AP517" s="10"/>
      <c r="AQ517" s="10"/>
      <c r="AR517" s="10"/>
      <c r="AS517" s="10"/>
      <c r="AT517" s="10"/>
    </row>
    <row r="518" spans="2:46" x14ac:dyDescent="0.25">
      <c r="B518" s="9" t="s">
        <v>939</v>
      </c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  <c r="AA518" s="10"/>
      <c r="AB518" s="10"/>
      <c r="AC518" s="10"/>
      <c r="AD518" s="10"/>
      <c r="AE518" s="10"/>
      <c r="AF518" s="10"/>
      <c r="AG518" s="10"/>
      <c r="AH518" s="10"/>
      <c r="AI518" s="10"/>
      <c r="AJ518" s="10"/>
      <c r="AK518" s="10"/>
      <c r="AL518" s="10"/>
      <c r="AM518" s="10"/>
      <c r="AN518" s="10"/>
      <c r="AO518" s="10"/>
      <c r="AP518" s="10"/>
      <c r="AQ518" s="10"/>
      <c r="AR518" s="10"/>
      <c r="AS518" s="10"/>
      <c r="AT518" s="10"/>
    </row>
    <row r="519" spans="2:46" x14ac:dyDescent="0.25">
      <c r="B519" s="9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  <c r="AA519" s="10"/>
      <c r="AB519" s="10"/>
      <c r="AC519" s="10"/>
      <c r="AD519" s="10"/>
      <c r="AE519" s="10"/>
      <c r="AF519" s="10"/>
      <c r="AG519" s="10"/>
      <c r="AH519" s="10"/>
      <c r="AI519" s="10"/>
      <c r="AJ519" s="10"/>
      <c r="AK519" s="10"/>
      <c r="AL519" s="10"/>
      <c r="AM519" s="10"/>
      <c r="AN519" s="10"/>
      <c r="AO519" s="10"/>
      <c r="AP519" s="10"/>
      <c r="AQ519" s="10"/>
      <c r="AR519" s="10"/>
      <c r="AS519" s="10"/>
      <c r="AT519" s="10"/>
    </row>
    <row r="520" spans="2:46" x14ac:dyDescent="0.25">
      <c r="B520" s="9" t="s">
        <v>940</v>
      </c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  <c r="AA520" s="10"/>
      <c r="AB520" s="10"/>
      <c r="AC520" s="10"/>
      <c r="AD520" s="10"/>
      <c r="AE520" s="10"/>
      <c r="AF520" s="10"/>
      <c r="AG520" s="10"/>
      <c r="AH520" s="10"/>
      <c r="AI520" s="10"/>
      <c r="AJ520" s="10"/>
      <c r="AK520" s="10"/>
      <c r="AL520" s="10"/>
      <c r="AM520" s="10"/>
      <c r="AN520" s="10"/>
      <c r="AO520" s="10"/>
      <c r="AP520" s="10"/>
      <c r="AQ520" s="10"/>
      <c r="AR520" s="10"/>
      <c r="AS520" s="10"/>
      <c r="AT520" s="10"/>
    </row>
    <row r="521" spans="2:46" x14ac:dyDescent="0.25">
      <c r="B521" s="9" t="s">
        <v>941</v>
      </c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  <c r="AA521" s="10"/>
      <c r="AB521" s="10"/>
      <c r="AC521" s="10"/>
      <c r="AD521" s="10"/>
      <c r="AE521" s="10"/>
      <c r="AF521" s="10"/>
      <c r="AG521" s="10"/>
      <c r="AH521" s="10"/>
      <c r="AI521" s="10"/>
      <c r="AJ521" s="10"/>
      <c r="AK521" s="10"/>
      <c r="AL521" s="10"/>
      <c r="AM521" s="10"/>
      <c r="AN521" s="10"/>
      <c r="AO521" s="10"/>
      <c r="AP521" s="10"/>
      <c r="AQ521" s="10"/>
      <c r="AR521" s="10"/>
      <c r="AS521" s="10"/>
      <c r="AT521" s="10"/>
    </row>
    <row r="522" spans="2:46" x14ac:dyDescent="0.25">
      <c r="B522" s="9" t="s">
        <v>942</v>
      </c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  <c r="AA522" s="10"/>
      <c r="AB522" s="10"/>
      <c r="AC522" s="10"/>
      <c r="AD522" s="10"/>
      <c r="AE522" s="10"/>
      <c r="AF522" s="10"/>
      <c r="AG522" s="10"/>
      <c r="AH522" s="10"/>
      <c r="AI522" s="10"/>
      <c r="AJ522" s="10"/>
      <c r="AK522" s="10"/>
      <c r="AL522" s="10"/>
      <c r="AM522" s="10"/>
      <c r="AN522" s="10"/>
      <c r="AO522" s="10"/>
      <c r="AP522" s="10"/>
      <c r="AQ522" s="10"/>
      <c r="AR522" s="10"/>
      <c r="AS522" s="10"/>
      <c r="AT522" s="10"/>
    </row>
    <row r="523" spans="2:46" x14ac:dyDescent="0.25">
      <c r="B523" s="9" t="s">
        <v>943</v>
      </c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  <c r="AA523" s="10"/>
      <c r="AB523" s="10"/>
      <c r="AC523" s="10"/>
      <c r="AD523" s="10"/>
      <c r="AE523" s="10"/>
      <c r="AF523" s="10"/>
      <c r="AG523" s="10"/>
      <c r="AH523" s="10"/>
      <c r="AI523" s="10"/>
      <c r="AJ523" s="10"/>
      <c r="AK523" s="10"/>
      <c r="AL523" s="10"/>
      <c r="AM523" s="10"/>
      <c r="AN523" s="10"/>
      <c r="AO523" s="10"/>
      <c r="AP523" s="10"/>
      <c r="AQ523" s="10"/>
      <c r="AR523" s="10"/>
      <c r="AS523" s="10"/>
      <c r="AT523" s="10"/>
    </row>
    <row r="524" spans="2:46" x14ac:dyDescent="0.25">
      <c r="B524" s="9" t="s">
        <v>944</v>
      </c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  <c r="AA524" s="10"/>
      <c r="AB524" s="10"/>
      <c r="AC524" s="10"/>
      <c r="AD524" s="10"/>
      <c r="AE524" s="10"/>
      <c r="AF524" s="10"/>
      <c r="AG524" s="10"/>
      <c r="AH524" s="10"/>
      <c r="AI524" s="10"/>
      <c r="AJ524" s="10"/>
      <c r="AK524" s="10"/>
      <c r="AL524" s="10"/>
      <c r="AM524" s="10"/>
      <c r="AN524" s="10"/>
      <c r="AO524" s="10"/>
      <c r="AP524" s="10"/>
      <c r="AQ524" s="10"/>
      <c r="AR524" s="10"/>
      <c r="AS524" s="10"/>
      <c r="AT524" s="10"/>
    </row>
    <row r="525" spans="2:46" x14ac:dyDescent="0.25">
      <c r="B525" s="9" t="s">
        <v>945</v>
      </c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  <c r="AA525" s="10"/>
      <c r="AB525" s="10"/>
      <c r="AC525" s="10"/>
      <c r="AD525" s="10"/>
      <c r="AE525" s="10"/>
      <c r="AF525" s="10"/>
      <c r="AG525" s="10"/>
      <c r="AH525" s="10"/>
      <c r="AI525" s="10"/>
      <c r="AJ525" s="10"/>
      <c r="AK525" s="10"/>
      <c r="AL525" s="10"/>
      <c r="AM525" s="10"/>
      <c r="AN525" s="10"/>
      <c r="AO525" s="10"/>
      <c r="AP525" s="10"/>
      <c r="AQ525" s="10"/>
      <c r="AR525" s="10"/>
      <c r="AS525" s="10"/>
      <c r="AT525" s="10"/>
    </row>
    <row r="526" spans="2:46" x14ac:dyDescent="0.25">
      <c r="B526" s="9" t="s">
        <v>946</v>
      </c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  <c r="AA526" s="10"/>
      <c r="AB526" s="10"/>
      <c r="AC526" s="10"/>
      <c r="AD526" s="10"/>
      <c r="AE526" s="10"/>
      <c r="AF526" s="10"/>
      <c r="AG526" s="10"/>
      <c r="AH526" s="10"/>
      <c r="AI526" s="10"/>
      <c r="AJ526" s="10"/>
      <c r="AK526" s="10"/>
      <c r="AL526" s="10"/>
      <c r="AM526" s="10"/>
      <c r="AN526" s="10"/>
      <c r="AO526" s="10"/>
      <c r="AP526" s="10"/>
      <c r="AQ526" s="10"/>
      <c r="AR526" s="10"/>
      <c r="AS526" s="10"/>
      <c r="AT526" s="10"/>
    </row>
    <row r="527" spans="2:46" x14ac:dyDescent="0.25">
      <c r="B527" s="9" t="s">
        <v>947</v>
      </c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  <c r="AA527" s="10"/>
      <c r="AB527" s="10"/>
      <c r="AC527" s="10"/>
      <c r="AD527" s="10"/>
      <c r="AE527" s="10"/>
      <c r="AF527" s="10"/>
      <c r="AG527" s="10"/>
      <c r="AH527" s="10"/>
      <c r="AI527" s="10"/>
      <c r="AJ527" s="10"/>
      <c r="AK527" s="10"/>
      <c r="AL527" s="10"/>
      <c r="AM527" s="10"/>
      <c r="AN527" s="10"/>
      <c r="AO527" s="10"/>
      <c r="AP527" s="10"/>
      <c r="AQ527" s="10"/>
      <c r="AR527" s="10"/>
      <c r="AS527" s="10"/>
      <c r="AT527" s="10"/>
    </row>
    <row r="528" spans="2:46" x14ac:dyDescent="0.25">
      <c r="B528" s="9" t="s">
        <v>948</v>
      </c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  <c r="AA528" s="10"/>
      <c r="AB528" s="10"/>
      <c r="AC528" s="10"/>
      <c r="AD528" s="10"/>
      <c r="AE528" s="10"/>
      <c r="AF528" s="10"/>
      <c r="AG528" s="10"/>
      <c r="AH528" s="10"/>
      <c r="AI528" s="10"/>
      <c r="AJ528" s="10"/>
      <c r="AK528" s="10"/>
      <c r="AL528" s="10"/>
      <c r="AM528" s="10"/>
      <c r="AN528" s="10"/>
      <c r="AO528" s="10"/>
      <c r="AP528" s="10"/>
      <c r="AQ528" s="10"/>
      <c r="AR528" s="10"/>
      <c r="AS528" s="10"/>
      <c r="AT528" s="10"/>
    </row>
    <row r="529" spans="2:46" x14ac:dyDescent="0.25">
      <c r="B529" s="9" t="s">
        <v>949</v>
      </c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  <c r="AA529" s="10"/>
      <c r="AB529" s="10"/>
      <c r="AC529" s="10"/>
      <c r="AD529" s="10"/>
      <c r="AE529" s="10"/>
      <c r="AF529" s="10"/>
      <c r="AG529" s="10"/>
      <c r="AH529" s="10"/>
      <c r="AI529" s="10"/>
      <c r="AJ529" s="10"/>
      <c r="AK529" s="10"/>
      <c r="AL529" s="10"/>
      <c r="AM529" s="10"/>
      <c r="AN529" s="10"/>
      <c r="AO529" s="10"/>
      <c r="AP529" s="10"/>
      <c r="AQ529" s="10"/>
      <c r="AR529" s="10"/>
      <c r="AS529" s="10"/>
      <c r="AT529" s="10"/>
    </row>
    <row r="530" spans="2:46" x14ac:dyDescent="0.25">
      <c r="B530" s="9" t="s">
        <v>950</v>
      </c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  <c r="AA530" s="10"/>
      <c r="AB530" s="10"/>
      <c r="AC530" s="10"/>
      <c r="AD530" s="10"/>
      <c r="AE530" s="10"/>
      <c r="AF530" s="10"/>
      <c r="AG530" s="10"/>
      <c r="AH530" s="10"/>
      <c r="AI530" s="10"/>
      <c r="AJ530" s="10"/>
      <c r="AK530" s="10"/>
      <c r="AL530" s="10"/>
      <c r="AM530" s="10"/>
      <c r="AN530" s="10"/>
      <c r="AO530" s="10"/>
      <c r="AP530" s="10"/>
      <c r="AQ530" s="10"/>
      <c r="AR530" s="10"/>
      <c r="AS530" s="10"/>
      <c r="AT530" s="10"/>
    </row>
    <row r="531" spans="2:46" x14ac:dyDescent="0.25">
      <c r="B531" s="9" t="s">
        <v>951</v>
      </c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  <c r="AA531" s="10"/>
      <c r="AB531" s="10"/>
      <c r="AC531" s="10"/>
      <c r="AD531" s="10"/>
      <c r="AE531" s="10"/>
      <c r="AF531" s="10"/>
      <c r="AG531" s="10"/>
      <c r="AH531" s="10"/>
      <c r="AI531" s="10"/>
      <c r="AJ531" s="10"/>
      <c r="AK531" s="10"/>
      <c r="AL531" s="10"/>
      <c r="AM531" s="10"/>
      <c r="AN531" s="10"/>
      <c r="AO531" s="10"/>
      <c r="AP531" s="10"/>
      <c r="AQ531" s="10"/>
      <c r="AR531" s="10"/>
      <c r="AS531" s="10"/>
      <c r="AT531" s="10"/>
    </row>
    <row r="532" spans="2:46" x14ac:dyDescent="0.25">
      <c r="B532" s="9" t="s">
        <v>952</v>
      </c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  <c r="AA532" s="10"/>
      <c r="AB532" s="10"/>
      <c r="AC532" s="10"/>
      <c r="AD532" s="10"/>
      <c r="AE532" s="10"/>
      <c r="AF532" s="10"/>
      <c r="AG532" s="10"/>
      <c r="AH532" s="10"/>
      <c r="AI532" s="10"/>
      <c r="AJ532" s="10"/>
      <c r="AK532" s="10"/>
      <c r="AL532" s="10"/>
      <c r="AM532" s="10"/>
      <c r="AN532" s="10"/>
      <c r="AO532" s="10"/>
      <c r="AP532" s="10"/>
      <c r="AQ532" s="10"/>
      <c r="AR532" s="10"/>
      <c r="AS532" s="10"/>
      <c r="AT532" s="10"/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BA436-9469-4461-92EB-F278CB7AD340}">
  <dimension ref="B2:AP359"/>
  <sheetViews>
    <sheetView topLeftCell="A247" workbookViewId="0">
      <selection activeCell="B273" sqref="B27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954</v>
      </c>
    </row>
    <row r="15" spans="2:2" x14ac:dyDescent="0.25">
      <c r="B15" s="1" t="s">
        <v>953</v>
      </c>
    </row>
    <row r="50" spans="2:42" x14ac:dyDescent="0.25">
      <c r="B50" s="9" t="s">
        <v>354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</row>
    <row r="51" spans="2:42" x14ac:dyDescent="0.25">
      <c r="B51" s="9" t="s">
        <v>955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</row>
    <row r="52" spans="2:42" x14ac:dyDescent="0.25">
      <c r="B52" s="9" t="s">
        <v>956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</row>
    <row r="53" spans="2:42" x14ac:dyDescent="0.25">
      <c r="B53" s="9" t="s">
        <v>957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</row>
    <row r="54" spans="2:42" x14ac:dyDescent="0.25">
      <c r="B54" s="9" t="s">
        <v>958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</row>
    <row r="55" spans="2:42" x14ac:dyDescent="0.25">
      <c r="B55" s="9" t="s">
        <v>959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</row>
    <row r="56" spans="2:42" x14ac:dyDescent="0.25">
      <c r="B56" s="9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</row>
    <row r="57" spans="2:42" x14ac:dyDescent="0.25">
      <c r="B57" s="9" t="s">
        <v>426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</row>
    <row r="58" spans="2:42" x14ac:dyDescent="0.25">
      <c r="B58" s="9" t="s">
        <v>960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</row>
    <row r="59" spans="2:42" x14ac:dyDescent="0.25">
      <c r="B59" s="9" t="s">
        <v>961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</row>
    <row r="60" spans="2:42" x14ac:dyDescent="0.25">
      <c r="B60" s="9" t="s">
        <v>962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</row>
    <row r="61" spans="2:42" x14ac:dyDescent="0.25">
      <c r="B61" s="9" t="s">
        <v>963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</row>
    <row r="62" spans="2:42" x14ac:dyDescent="0.25">
      <c r="B62" s="9" t="s">
        <v>80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</row>
    <row r="63" spans="2:42" x14ac:dyDescent="0.25">
      <c r="B63" s="9">
        <v>0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</row>
    <row r="64" spans="2:42" x14ac:dyDescent="0.25">
      <c r="B64" s="9" t="s">
        <v>438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</row>
    <row r="65" spans="2:42" x14ac:dyDescent="0.25">
      <c r="B65" s="9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</row>
    <row r="66" spans="2:42" x14ac:dyDescent="0.25">
      <c r="B66" s="9" t="s">
        <v>964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</row>
    <row r="67" spans="2:42" x14ac:dyDescent="0.25">
      <c r="B67" s="9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</row>
    <row r="68" spans="2:42" x14ac:dyDescent="0.25">
      <c r="B68" s="9" t="s">
        <v>426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</row>
    <row r="69" spans="2:42" x14ac:dyDescent="0.25">
      <c r="B69" s="9" t="s">
        <v>960</v>
      </c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</row>
    <row r="70" spans="2:42" x14ac:dyDescent="0.25">
      <c r="B70" s="9" t="s">
        <v>965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</row>
    <row r="71" spans="2:42" x14ac:dyDescent="0.25">
      <c r="B71" s="9" t="s">
        <v>962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</row>
    <row r="72" spans="2:42" x14ac:dyDescent="0.25">
      <c r="B72" s="9" t="s">
        <v>966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</row>
    <row r="73" spans="2:42" x14ac:dyDescent="0.25">
      <c r="B73" s="9" t="s">
        <v>80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</row>
    <row r="74" spans="2:42" x14ac:dyDescent="0.25">
      <c r="B74" s="9" t="s">
        <v>967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</row>
    <row r="75" spans="2:42" x14ac:dyDescent="0.25">
      <c r="B75" s="9" t="s">
        <v>440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</row>
    <row r="76" spans="2:42" x14ac:dyDescent="0.25">
      <c r="B76" s="9" t="s">
        <v>426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</row>
    <row r="77" spans="2:42" x14ac:dyDescent="0.25">
      <c r="B77" s="9" t="s">
        <v>960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</row>
    <row r="78" spans="2:42" x14ac:dyDescent="0.25">
      <c r="B78" s="9" t="s">
        <v>968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</row>
    <row r="79" spans="2:42" x14ac:dyDescent="0.25">
      <c r="B79" s="9" t="s">
        <v>962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</row>
    <row r="80" spans="2:42" x14ac:dyDescent="0.25">
      <c r="B80" s="9" t="s">
        <v>966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</row>
    <row r="81" spans="2:42" x14ac:dyDescent="0.25">
      <c r="B81" s="9" t="s">
        <v>80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</row>
    <row r="82" spans="2:42" x14ac:dyDescent="0.25">
      <c r="B82" s="9" t="s">
        <v>969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</row>
    <row r="83" spans="2:42" x14ac:dyDescent="0.25">
      <c r="B83" s="9" t="s">
        <v>441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</row>
    <row r="84" spans="2:42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</row>
    <row r="85" spans="2:42" x14ac:dyDescent="0.25">
      <c r="B85" s="9" t="s">
        <v>970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</row>
    <row r="86" spans="2:42" x14ac:dyDescent="0.25">
      <c r="B86" s="9" t="s">
        <v>971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</row>
    <row r="87" spans="2:42" x14ac:dyDescent="0.25">
      <c r="B87" s="9" t="s">
        <v>972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</row>
    <row r="88" spans="2:42" x14ac:dyDescent="0.25">
      <c r="B88" s="9" t="s">
        <v>973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</row>
    <row r="89" spans="2:42" x14ac:dyDescent="0.25">
      <c r="B89" s="9" t="s">
        <v>974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</row>
    <row r="90" spans="2:42" x14ac:dyDescent="0.25">
      <c r="B90" s="9" t="s">
        <v>975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</row>
    <row r="91" spans="2:42" x14ac:dyDescent="0.25">
      <c r="B91" s="9" t="s">
        <v>976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</row>
    <row r="92" spans="2:42" x14ac:dyDescent="0.25">
      <c r="B92" s="9" t="s">
        <v>977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</row>
    <row r="93" spans="2:42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</row>
    <row r="94" spans="2:42" x14ac:dyDescent="0.25">
      <c r="B94" s="9" t="s">
        <v>978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</row>
    <row r="95" spans="2:42" x14ac:dyDescent="0.25">
      <c r="B95" s="9" t="s">
        <v>426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</row>
    <row r="96" spans="2:42" x14ac:dyDescent="0.25">
      <c r="B96" s="9" t="s">
        <v>960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</row>
    <row r="97" spans="2:42" x14ac:dyDescent="0.25">
      <c r="B97" s="9" t="s">
        <v>979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</row>
    <row r="98" spans="2:42" x14ac:dyDescent="0.25">
      <c r="B98" s="9" t="s">
        <v>962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</row>
    <row r="99" spans="2:42" x14ac:dyDescent="0.25">
      <c r="B99" s="21" t="s">
        <v>1106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</row>
    <row r="100" spans="2:42" x14ac:dyDescent="0.25">
      <c r="B100" s="9" t="s">
        <v>80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</row>
    <row r="101" spans="2:42" x14ac:dyDescent="0.25">
      <c r="B101" s="9" t="s">
        <v>980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</row>
    <row r="102" spans="2:42" x14ac:dyDescent="0.25">
      <c r="B102" s="9" t="s">
        <v>981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</row>
    <row r="103" spans="2:42" x14ac:dyDescent="0.25">
      <c r="B103" s="9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</row>
    <row r="104" spans="2:42" x14ac:dyDescent="0.25">
      <c r="B104" s="9" t="s">
        <v>426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</row>
    <row r="105" spans="2:42" x14ac:dyDescent="0.25">
      <c r="B105" s="9" t="s">
        <v>960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</row>
    <row r="106" spans="2:42" x14ac:dyDescent="0.25">
      <c r="B106" s="9" t="s">
        <v>982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</row>
    <row r="107" spans="2:42" x14ac:dyDescent="0.25">
      <c r="B107" s="9" t="s">
        <v>962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</row>
    <row r="108" spans="2:42" x14ac:dyDescent="0.25">
      <c r="B108" s="9" t="s">
        <v>983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</row>
    <row r="109" spans="2:42" x14ac:dyDescent="0.25">
      <c r="B109" s="9" t="s">
        <v>80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</row>
    <row r="110" spans="2:42" x14ac:dyDescent="0.25">
      <c r="B110" s="9" t="s">
        <v>984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</row>
    <row r="111" spans="2:42" x14ac:dyDescent="0.25">
      <c r="B111" s="9" t="s">
        <v>985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</row>
    <row r="112" spans="2:42" x14ac:dyDescent="0.25">
      <c r="B112" s="9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</row>
    <row r="113" spans="2:42" x14ac:dyDescent="0.25">
      <c r="B113" s="9" t="s">
        <v>426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</row>
    <row r="114" spans="2:42" x14ac:dyDescent="0.25">
      <c r="B114" s="9" t="s">
        <v>960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</row>
    <row r="115" spans="2:42" x14ac:dyDescent="0.25">
      <c r="B115" s="9" t="s">
        <v>986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</row>
    <row r="116" spans="2:42" x14ac:dyDescent="0.25">
      <c r="B116" s="9" t="s">
        <v>962</v>
      </c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</row>
    <row r="117" spans="2:42" x14ac:dyDescent="0.25">
      <c r="B117" s="9" t="s">
        <v>983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</row>
    <row r="118" spans="2:42" x14ac:dyDescent="0.25">
      <c r="B118" s="9" t="s">
        <v>80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</row>
    <row r="119" spans="2:42" x14ac:dyDescent="0.25">
      <c r="B119" s="9" t="s">
        <v>987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</row>
    <row r="120" spans="2:42" x14ac:dyDescent="0.25">
      <c r="B120" s="9" t="s">
        <v>455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</row>
    <row r="121" spans="2:42" x14ac:dyDescent="0.25">
      <c r="B121" s="9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</row>
    <row r="122" spans="2:42" x14ac:dyDescent="0.25">
      <c r="B122" s="9" t="s">
        <v>988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</row>
    <row r="123" spans="2:42" x14ac:dyDescent="0.25">
      <c r="B123" s="9" t="s">
        <v>989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</row>
    <row r="124" spans="2:42" x14ac:dyDescent="0.25">
      <c r="B124" s="9" t="s">
        <v>990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</row>
    <row r="125" spans="2:42" x14ac:dyDescent="0.25">
      <c r="B125" s="9" t="s">
        <v>991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</row>
    <row r="126" spans="2:42" x14ac:dyDescent="0.25">
      <c r="B126" s="9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</row>
    <row r="127" spans="2:42" x14ac:dyDescent="0.25">
      <c r="B127" s="9" t="s">
        <v>426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</row>
    <row r="128" spans="2:42" x14ac:dyDescent="0.25">
      <c r="B128" s="9" t="s">
        <v>960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</row>
    <row r="129" spans="2:42" x14ac:dyDescent="0.25">
      <c r="B129" s="9" t="s">
        <v>992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</row>
    <row r="130" spans="2:42" x14ac:dyDescent="0.25">
      <c r="B130" s="9" t="s">
        <v>962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</row>
    <row r="131" spans="2:42" x14ac:dyDescent="0.25">
      <c r="B131" s="9" t="s">
        <v>966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</row>
    <row r="132" spans="2:42" x14ac:dyDescent="0.25">
      <c r="B132" s="9" t="s">
        <v>80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</row>
    <row r="133" spans="2:42" x14ac:dyDescent="0.25">
      <c r="B133" s="9" t="s">
        <v>993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</row>
    <row r="134" spans="2:42" x14ac:dyDescent="0.25">
      <c r="B134" s="9" t="s">
        <v>456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</row>
    <row r="135" spans="2:42" x14ac:dyDescent="0.25">
      <c r="B135" s="9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</row>
    <row r="136" spans="2:42" x14ac:dyDescent="0.25">
      <c r="B136" s="9" t="s">
        <v>426</v>
      </c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</row>
    <row r="137" spans="2:42" x14ac:dyDescent="0.25">
      <c r="B137" s="9" t="s">
        <v>960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</row>
    <row r="138" spans="2:42" x14ac:dyDescent="0.25">
      <c r="B138" s="9" t="s">
        <v>994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</row>
    <row r="139" spans="2:42" x14ac:dyDescent="0.25">
      <c r="B139" s="9" t="s">
        <v>962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</row>
    <row r="140" spans="2:42" x14ac:dyDescent="0.25">
      <c r="B140" s="9" t="s">
        <v>966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</row>
    <row r="141" spans="2:42" x14ac:dyDescent="0.25">
      <c r="B141" s="9" t="s">
        <v>80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</row>
    <row r="142" spans="2:42" x14ac:dyDescent="0.25">
      <c r="B142" s="9" t="s">
        <v>995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</row>
    <row r="143" spans="2:42" x14ac:dyDescent="0.25">
      <c r="B143" s="9" t="s">
        <v>996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</row>
    <row r="144" spans="2:42" x14ac:dyDescent="0.25">
      <c r="B144" s="9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</row>
    <row r="145" spans="2:42" x14ac:dyDescent="0.25">
      <c r="B145" s="9" t="s">
        <v>997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</row>
    <row r="146" spans="2:42" x14ac:dyDescent="0.25">
      <c r="B146" s="9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</row>
    <row r="147" spans="2:42" x14ac:dyDescent="0.25">
      <c r="B147" s="9" t="s">
        <v>426</v>
      </c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</row>
    <row r="148" spans="2:42" x14ac:dyDescent="0.25">
      <c r="B148" s="9" t="s">
        <v>960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</row>
    <row r="149" spans="2:42" x14ac:dyDescent="0.25">
      <c r="B149" s="9" t="s">
        <v>998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</row>
    <row r="150" spans="2:42" x14ac:dyDescent="0.25">
      <c r="B150" s="9" t="s">
        <v>962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</row>
    <row r="151" spans="2:42" x14ac:dyDescent="0.25">
      <c r="B151" s="9" t="s">
        <v>999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</row>
    <row r="152" spans="2:42" x14ac:dyDescent="0.25">
      <c r="B152" s="9" t="s">
        <v>80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</row>
    <row r="153" spans="2:42" x14ac:dyDescent="0.25">
      <c r="B153" s="9" t="s">
        <v>1000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</row>
    <row r="154" spans="2:42" x14ac:dyDescent="0.25">
      <c r="B154" s="9" t="s">
        <v>1001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</row>
    <row r="155" spans="2:42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</row>
    <row r="156" spans="2:42" x14ac:dyDescent="0.25">
      <c r="B156" s="9" t="s">
        <v>426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</row>
    <row r="157" spans="2:42" x14ac:dyDescent="0.25">
      <c r="B157" s="9" t="s">
        <v>960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</row>
    <row r="158" spans="2:42" x14ac:dyDescent="0.25">
      <c r="B158" s="9" t="s">
        <v>1002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</row>
    <row r="159" spans="2:42" x14ac:dyDescent="0.25">
      <c r="B159" s="9" t="s">
        <v>962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</row>
    <row r="160" spans="2:42" x14ac:dyDescent="0.25">
      <c r="B160" s="21" t="s">
        <v>1106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</row>
    <row r="161" spans="2:42" x14ac:dyDescent="0.25">
      <c r="B161" s="9" t="s">
        <v>80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</row>
    <row r="162" spans="2:42" x14ac:dyDescent="0.25">
      <c r="B162" s="9" t="s">
        <v>1003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</row>
    <row r="163" spans="2:42" x14ac:dyDescent="0.25">
      <c r="B163" s="9" t="s">
        <v>1004</v>
      </c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</row>
    <row r="164" spans="2:42" x14ac:dyDescent="0.25">
      <c r="B164" s="9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</row>
    <row r="165" spans="2:42" x14ac:dyDescent="0.25">
      <c r="B165" s="9" t="s">
        <v>426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</row>
    <row r="166" spans="2:42" x14ac:dyDescent="0.25">
      <c r="B166" s="9" t="s">
        <v>960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</row>
    <row r="167" spans="2:42" x14ac:dyDescent="0.25">
      <c r="B167" s="9" t="s">
        <v>473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</row>
    <row r="168" spans="2:42" x14ac:dyDescent="0.25">
      <c r="B168" s="9" t="s">
        <v>426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</row>
    <row r="169" spans="2:42" x14ac:dyDescent="0.25">
      <c r="B169" s="9" t="s">
        <v>960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</row>
    <row r="170" spans="2:42" x14ac:dyDescent="0.25">
      <c r="B170" s="9" t="s">
        <v>1005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</row>
    <row r="171" spans="2:42" x14ac:dyDescent="0.25">
      <c r="B171" s="9" t="s">
        <v>962</v>
      </c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</row>
    <row r="172" spans="2:42" x14ac:dyDescent="0.25">
      <c r="B172" s="9" t="s">
        <v>1006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</row>
    <row r="173" spans="2:42" x14ac:dyDescent="0.25">
      <c r="B173" s="9" t="s">
        <v>80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</row>
    <row r="174" spans="2:42" x14ac:dyDescent="0.25">
      <c r="B174" s="21" t="s">
        <v>1107</v>
      </c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</row>
    <row r="175" spans="2:42" x14ac:dyDescent="0.25">
      <c r="B175" s="9" t="s">
        <v>1007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</row>
    <row r="176" spans="2:42" x14ac:dyDescent="0.25">
      <c r="B176" s="9" t="s">
        <v>1008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</row>
    <row r="177" spans="2:42" x14ac:dyDescent="0.25">
      <c r="B177" s="9" t="s">
        <v>511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</row>
    <row r="178" spans="2:42" x14ac:dyDescent="0.25">
      <c r="B178" s="9" t="s">
        <v>962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</row>
    <row r="179" spans="2:42" x14ac:dyDescent="0.25">
      <c r="B179" s="21" t="s">
        <v>1106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</row>
    <row r="180" spans="2:42" x14ac:dyDescent="0.25">
      <c r="B180" s="9" t="s">
        <v>960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</row>
    <row r="181" spans="2:42" x14ac:dyDescent="0.25">
      <c r="B181" s="9" t="s">
        <v>1005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</row>
    <row r="182" spans="2:42" x14ac:dyDescent="0.25">
      <c r="B182" s="9" t="s">
        <v>962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</row>
    <row r="183" spans="2:42" x14ac:dyDescent="0.25">
      <c r="B183" s="9" t="s">
        <v>1006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</row>
    <row r="184" spans="2:42" x14ac:dyDescent="0.25">
      <c r="B184" s="9" t="s">
        <v>80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</row>
    <row r="185" spans="2:42" x14ac:dyDescent="0.25">
      <c r="B185" s="21" t="s">
        <v>1107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</row>
    <row r="186" spans="2:42" x14ac:dyDescent="0.25">
      <c r="B186" s="9" t="s">
        <v>1009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</row>
    <row r="187" spans="2:42" x14ac:dyDescent="0.25">
      <c r="B187" s="9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</row>
    <row r="188" spans="2:42" x14ac:dyDescent="0.25">
      <c r="B188" s="9" t="s">
        <v>426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</row>
    <row r="189" spans="2:42" x14ac:dyDescent="0.25">
      <c r="B189" s="9" t="s">
        <v>960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</row>
    <row r="190" spans="2:42" x14ac:dyDescent="0.25">
      <c r="B190" s="9" t="s">
        <v>1010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</row>
    <row r="191" spans="2:42" x14ac:dyDescent="0.25">
      <c r="B191" s="9" t="s">
        <v>962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</row>
    <row r="192" spans="2:42" x14ac:dyDescent="0.25">
      <c r="B192" s="21" t="s">
        <v>1106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</row>
    <row r="193" spans="2:42" x14ac:dyDescent="0.25">
      <c r="B193" s="9" t="s">
        <v>80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</row>
    <row r="194" spans="2:42" x14ac:dyDescent="0.25">
      <c r="B194" s="9" t="s">
        <v>1011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</row>
    <row r="195" spans="2:42" x14ac:dyDescent="0.25">
      <c r="B195" s="9" t="s">
        <v>1012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</row>
    <row r="196" spans="2:42" x14ac:dyDescent="0.25">
      <c r="B196" s="9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</row>
    <row r="197" spans="2:42" x14ac:dyDescent="0.25">
      <c r="B197" s="9" t="s">
        <v>426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</row>
    <row r="198" spans="2:42" x14ac:dyDescent="0.25">
      <c r="B198" s="9" t="s">
        <v>960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</row>
    <row r="199" spans="2:42" x14ac:dyDescent="0.25">
      <c r="B199" s="9" t="s">
        <v>1013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</row>
    <row r="200" spans="2:42" x14ac:dyDescent="0.25">
      <c r="B200" s="9" t="s">
        <v>962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</row>
    <row r="201" spans="2:42" x14ac:dyDescent="0.25">
      <c r="B201" s="21" t="s">
        <v>1106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</row>
    <row r="202" spans="2:42" x14ac:dyDescent="0.25">
      <c r="B202" s="9" t="s">
        <v>80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</row>
    <row r="203" spans="2:42" x14ac:dyDescent="0.25">
      <c r="B203" s="9" t="s">
        <v>1014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</row>
    <row r="204" spans="2:42" x14ac:dyDescent="0.25">
      <c r="B204" s="9" t="s">
        <v>1015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</row>
    <row r="205" spans="2:42" x14ac:dyDescent="0.25">
      <c r="B205" s="9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</row>
    <row r="206" spans="2:42" x14ac:dyDescent="0.25">
      <c r="B206" s="9" t="s">
        <v>426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</row>
    <row r="207" spans="2:42" x14ac:dyDescent="0.25">
      <c r="B207" s="9" t="s">
        <v>960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</row>
    <row r="208" spans="2:42" x14ac:dyDescent="0.25">
      <c r="B208" s="9" t="s">
        <v>1016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</row>
    <row r="209" spans="2:42" x14ac:dyDescent="0.25">
      <c r="B209" s="9" t="s">
        <v>962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</row>
    <row r="210" spans="2:42" x14ac:dyDescent="0.25">
      <c r="B210" s="21" t="s">
        <v>1106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</row>
    <row r="211" spans="2:42" x14ac:dyDescent="0.25">
      <c r="B211" s="9" t="s">
        <v>80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</row>
    <row r="212" spans="2:42" x14ac:dyDescent="0.25">
      <c r="B212" s="9" t="s">
        <v>1017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</row>
    <row r="213" spans="2:42" x14ac:dyDescent="0.25">
      <c r="B213" s="9" t="s">
        <v>1018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</row>
    <row r="214" spans="2:42" x14ac:dyDescent="0.25">
      <c r="B214" s="9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</row>
    <row r="215" spans="2:42" x14ac:dyDescent="0.25">
      <c r="B215" s="9" t="s">
        <v>426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</row>
    <row r="216" spans="2:42" x14ac:dyDescent="0.25">
      <c r="B216" s="9" t="s">
        <v>427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</row>
    <row r="217" spans="2:42" x14ac:dyDescent="0.25">
      <c r="B217" s="9" t="s">
        <v>1019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</row>
    <row r="218" spans="2:42" x14ac:dyDescent="0.25">
      <c r="B218" s="9" t="s">
        <v>433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</row>
    <row r="219" spans="2:42" x14ac:dyDescent="0.25">
      <c r="B219" s="9" t="s">
        <v>1020</v>
      </c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</row>
    <row r="220" spans="2:42" x14ac:dyDescent="0.25">
      <c r="B220" s="9" t="s">
        <v>1021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</row>
    <row r="221" spans="2:42" x14ac:dyDescent="0.25">
      <c r="B221" s="9" t="s">
        <v>1022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</row>
    <row r="222" spans="2:42" x14ac:dyDescent="0.25">
      <c r="B222" s="9" t="s">
        <v>1023</v>
      </c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</row>
    <row r="223" spans="2:42" x14ac:dyDescent="0.25">
      <c r="B223" s="9" t="s">
        <v>495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</row>
    <row r="224" spans="2:42" x14ac:dyDescent="0.25">
      <c r="B224" s="9" t="s">
        <v>1024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</row>
    <row r="225" spans="2:42" x14ac:dyDescent="0.25">
      <c r="B225" s="9" t="s">
        <v>1025</v>
      </c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</row>
    <row r="226" spans="2:42" x14ac:dyDescent="0.25">
      <c r="B226" s="9" t="s">
        <v>1026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</row>
    <row r="227" spans="2:42" x14ac:dyDescent="0.25">
      <c r="B227" s="9" t="s">
        <v>1027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</row>
    <row r="228" spans="2:42" x14ac:dyDescent="0.25">
      <c r="B228" s="9" t="s">
        <v>1028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</row>
    <row r="229" spans="2:42" x14ac:dyDescent="0.25">
      <c r="B229" s="9" t="s">
        <v>1029</v>
      </c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</row>
    <row r="230" spans="2:42" x14ac:dyDescent="0.25">
      <c r="B230" s="9" t="s">
        <v>1030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</row>
    <row r="231" spans="2:42" x14ac:dyDescent="0.25">
      <c r="B231" s="9" t="s">
        <v>1031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</row>
    <row r="232" spans="2:42" x14ac:dyDescent="0.25">
      <c r="B232" s="9" t="s">
        <v>1032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</row>
    <row r="233" spans="2:42" x14ac:dyDescent="0.25">
      <c r="B233" s="9" t="s">
        <v>1033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</row>
    <row r="234" spans="2:42" x14ac:dyDescent="0.25">
      <c r="B234" s="9" t="s">
        <v>1034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</row>
    <row r="235" spans="2:42" x14ac:dyDescent="0.25">
      <c r="B235" s="9" t="s">
        <v>1035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</row>
    <row r="236" spans="2:42" x14ac:dyDescent="0.25">
      <c r="B236" s="9" t="s">
        <v>1036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</row>
    <row r="237" spans="2:42" x14ac:dyDescent="0.25">
      <c r="B237" s="9" t="s">
        <v>1037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</row>
    <row r="238" spans="2:42" x14ac:dyDescent="0.25">
      <c r="B238" s="9" t="s">
        <v>1038</v>
      </c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</row>
    <row r="239" spans="2:42" x14ac:dyDescent="0.25">
      <c r="B239" s="9" t="s">
        <v>1039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</row>
    <row r="240" spans="2:42" x14ac:dyDescent="0.25">
      <c r="B240" s="9" t="s">
        <v>1040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</row>
    <row r="241" spans="2:42" x14ac:dyDescent="0.25">
      <c r="B241" s="9" t="s">
        <v>1041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</row>
    <row r="242" spans="2:42" x14ac:dyDescent="0.25">
      <c r="B242" s="9" t="s">
        <v>1042</v>
      </c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</row>
    <row r="243" spans="2:42" x14ac:dyDescent="0.25">
      <c r="B243" s="9" t="s">
        <v>432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</row>
    <row r="244" spans="2:42" x14ac:dyDescent="0.25">
      <c r="B244" s="9" t="s">
        <v>436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</row>
    <row r="245" spans="2:42" x14ac:dyDescent="0.25">
      <c r="B245" s="9" t="s">
        <v>1043</v>
      </c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</row>
    <row r="246" spans="2:42" x14ac:dyDescent="0.25">
      <c r="B246" s="9" t="s">
        <v>1044</v>
      </c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</row>
    <row r="247" spans="2:42" x14ac:dyDescent="0.25">
      <c r="B247" s="9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</row>
    <row r="248" spans="2:42" x14ac:dyDescent="0.25">
      <c r="B248" s="9" t="s">
        <v>1045</v>
      </c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</row>
    <row r="249" spans="2:42" x14ac:dyDescent="0.25">
      <c r="B249" s="9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</row>
    <row r="250" spans="2:42" x14ac:dyDescent="0.25">
      <c r="B250" s="9" t="s">
        <v>472</v>
      </c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</row>
    <row r="251" spans="2:42" x14ac:dyDescent="0.25">
      <c r="B251" s="9" t="s">
        <v>1046</v>
      </c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</row>
    <row r="252" spans="2:42" x14ac:dyDescent="0.25">
      <c r="B252" s="9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</row>
    <row r="253" spans="2:42" x14ac:dyDescent="0.25">
      <c r="B253" s="9" t="s">
        <v>1047</v>
      </c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</row>
    <row r="254" spans="2:42" x14ac:dyDescent="0.25">
      <c r="B254" s="9" t="s">
        <v>1048</v>
      </c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</row>
    <row r="255" spans="2:42" x14ac:dyDescent="0.25">
      <c r="B255" s="9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</row>
    <row r="256" spans="2:42" x14ac:dyDescent="0.25">
      <c r="B256" s="9" t="s">
        <v>1049</v>
      </c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</row>
    <row r="257" spans="2:42" x14ac:dyDescent="0.25">
      <c r="B257" s="9" t="s">
        <v>1050</v>
      </c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</row>
    <row r="258" spans="2:42" x14ac:dyDescent="0.25">
      <c r="B258" s="9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</row>
    <row r="259" spans="2:42" x14ac:dyDescent="0.25">
      <c r="B259" s="9" t="s">
        <v>1051</v>
      </c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</row>
    <row r="260" spans="2:42" x14ac:dyDescent="0.25">
      <c r="B260" s="9" t="s">
        <v>1052</v>
      </c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</row>
    <row r="261" spans="2:42" x14ac:dyDescent="0.25">
      <c r="B261" s="9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</row>
    <row r="262" spans="2:42" x14ac:dyDescent="0.25">
      <c r="B262" s="9" t="s">
        <v>1053</v>
      </c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</row>
    <row r="263" spans="2:42" x14ac:dyDescent="0.25">
      <c r="B263" s="9" t="s">
        <v>1054</v>
      </c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</row>
    <row r="264" spans="2:42" x14ac:dyDescent="0.25">
      <c r="B264" s="9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</row>
    <row r="265" spans="2:42" x14ac:dyDescent="0.25">
      <c r="B265" s="9" t="s">
        <v>1055</v>
      </c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</row>
    <row r="266" spans="2:42" x14ac:dyDescent="0.25">
      <c r="B266" s="9" t="s">
        <v>474</v>
      </c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</row>
    <row r="267" spans="2:42" x14ac:dyDescent="0.25">
      <c r="B267" s="9" t="s">
        <v>1056</v>
      </c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</row>
    <row r="268" spans="2:42" x14ac:dyDescent="0.25">
      <c r="B268" s="9" t="s">
        <v>1057</v>
      </c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</row>
    <row r="269" spans="2:42" x14ac:dyDescent="0.25">
      <c r="B269" s="9" t="s">
        <v>475</v>
      </c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</row>
    <row r="270" spans="2:42" x14ac:dyDescent="0.25">
      <c r="B270" s="9" t="s">
        <v>476</v>
      </c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</row>
    <row r="271" spans="2:42" x14ac:dyDescent="0.25">
      <c r="B271" s="9" t="s">
        <v>1058</v>
      </c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</row>
    <row r="272" spans="2:42" x14ac:dyDescent="0.25">
      <c r="B272" s="9" t="s">
        <v>475</v>
      </c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</row>
    <row r="273" spans="2:42" x14ac:dyDescent="0.25">
      <c r="B273" s="9" t="s">
        <v>1059</v>
      </c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</row>
    <row r="274" spans="2:42" x14ac:dyDescent="0.25">
      <c r="B274" s="9" t="s">
        <v>484</v>
      </c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</row>
    <row r="275" spans="2:42" x14ac:dyDescent="0.25">
      <c r="B275" s="9" t="s">
        <v>1060</v>
      </c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</row>
    <row r="276" spans="2:42" x14ac:dyDescent="0.25">
      <c r="B276" s="9" t="s">
        <v>485</v>
      </c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</row>
    <row r="277" spans="2:42" x14ac:dyDescent="0.25">
      <c r="B277" s="9" t="s">
        <v>486</v>
      </c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</row>
    <row r="278" spans="2:42" x14ac:dyDescent="0.25">
      <c r="B278" s="9" t="s">
        <v>428</v>
      </c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</row>
    <row r="279" spans="2:42" x14ac:dyDescent="0.25">
      <c r="B279" s="9" t="s">
        <v>489</v>
      </c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</row>
    <row r="280" spans="2:42" x14ac:dyDescent="0.25">
      <c r="B280" s="9" t="s">
        <v>1061</v>
      </c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</row>
    <row r="281" spans="2:42" x14ac:dyDescent="0.25">
      <c r="B281" s="9" t="s">
        <v>491</v>
      </c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</row>
    <row r="282" spans="2:42" x14ac:dyDescent="0.25">
      <c r="B282" s="9" t="s">
        <v>492</v>
      </c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</row>
    <row r="283" spans="2:42" x14ac:dyDescent="0.25">
      <c r="B283" s="9" t="s">
        <v>1062</v>
      </c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</row>
    <row r="284" spans="2:42" x14ac:dyDescent="0.25">
      <c r="B284" s="9" t="s">
        <v>491</v>
      </c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</row>
    <row r="285" spans="2:42" x14ac:dyDescent="0.25">
      <c r="B285" s="9" t="s">
        <v>493</v>
      </c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</row>
    <row r="286" spans="2:42" x14ac:dyDescent="0.25">
      <c r="B286" s="9" t="s">
        <v>1063</v>
      </c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</row>
    <row r="287" spans="2:42" x14ac:dyDescent="0.25">
      <c r="B287" s="9" t="s">
        <v>1064</v>
      </c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</row>
    <row r="288" spans="2:42" x14ac:dyDescent="0.25">
      <c r="B288" s="9" t="s">
        <v>1065</v>
      </c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</row>
    <row r="289" spans="2:42" x14ac:dyDescent="0.25">
      <c r="B289" s="9" t="s">
        <v>1066</v>
      </c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</row>
    <row r="290" spans="2:42" x14ac:dyDescent="0.25">
      <c r="B290" s="9" t="s">
        <v>1067</v>
      </c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</row>
    <row r="291" spans="2:42" x14ac:dyDescent="0.25">
      <c r="B291" s="9" t="s">
        <v>1068</v>
      </c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</row>
    <row r="292" spans="2:42" x14ac:dyDescent="0.25">
      <c r="B292" s="9" t="s">
        <v>1069</v>
      </c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</row>
    <row r="293" spans="2:42" x14ac:dyDescent="0.25">
      <c r="B293" s="9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</row>
    <row r="294" spans="2:42" x14ac:dyDescent="0.25">
      <c r="B294" s="9" t="s">
        <v>1070</v>
      </c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</row>
    <row r="295" spans="2:42" x14ac:dyDescent="0.25">
      <c r="B295" s="9" t="s">
        <v>1071</v>
      </c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</row>
    <row r="296" spans="2:42" x14ac:dyDescent="0.25">
      <c r="B296" s="9" t="s">
        <v>1072</v>
      </c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</row>
    <row r="297" spans="2:42" x14ac:dyDescent="0.25">
      <c r="B297" s="9" t="s">
        <v>1073</v>
      </c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</row>
    <row r="298" spans="2:42" x14ac:dyDescent="0.25">
      <c r="B298" s="9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</row>
    <row r="299" spans="2:42" x14ac:dyDescent="0.25">
      <c r="B299" s="9" t="s">
        <v>482</v>
      </c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</row>
    <row r="300" spans="2:42" x14ac:dyDescent="0.25">
      <c r="B300" s="9" t="s">
        <v>474</v>
      </c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</row>
    <row r="301" spans="2:42" x14ac:dyDescent="0.25">
      <c r="B301" s="9" t="s">
        <v>1074</v>
      </c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</row>
    <row r="302" spans="2:42" x14ac:dyDescent="0.25">
      <c r="B302" s="9" t="s">
        <v>1075</v>
      </c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</row>
    <row r="303" spans="2:42" x14ac:dyDescent="0.25">
      <c r="B303" s="9" t="s">
        <v>1076</v>
      </c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</row>
    <row r="304" spans="2:42" x14ac:dyDescent="0.25">
      <c r="B304" s="9" t="s">
        <v>475</v>
      </c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</row>
    <row r="305" spans="2:42" x14ac:dyDescent="0.25">
      <c r="B305" s="9" t="s">
        <v>476</v>
      </c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</row>
    <row r="306" spans="2:42" x14ac:dyDescent="0.25">
      <c r="B306" s="9" t="s">
        <v>1077</v>
      </c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</row>
    <row r="307" spans="2:42" x14ac:dyDescent="0.25">
      <c r="B307" s="9" t="s">
        <v>475</v>
      </c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</row>
    <row r="308" spans="2:42" x14ac:dyDescent="0.25">
      <c r="B308" s="9" t="s">
        <v>1078</v>
      </c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</row>
    <row r="309" spans="2:42" x14ac:dyDescent="0.25">
      <c r="B309" s="9" t="s">
        <v>1079</v>
      </c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</row>
    <row r="310" spans="2:42" x14ac:dyDescent="0.25">
      <c r="B310" s="9" t="s">
        <v>1080</v>
      </c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</row>
    <row r="311" spans="2:42" x14ac:dyDescent="0.25">
      <c r="B311" s="9" t="s">
        <v>1081</v>
      </c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</row>
    <row r="312" spans="2:42" x14ac:dyDescent="0.25"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</row>
    <row r="313" spans="2:42" x14ac:dyDescent="0.25">
      <c r="B313" s="9" t="s">
        <v>482</v>
      </c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</row>
    <row r="314" spans="2:42" x14ac:dyDescent="0.25">
      <c r="B314" s="9" t="s">
        <v>474</v>
      </c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</row>
    <row r="315" spans="2:42" x14ac:dyDescent="0.25">
      <c r="B315" s="9" t="s">
        <v>1082</v>
      </c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</row>
    <row r="316" spans="2:42" x14ac:dyDescent="0.25">
      <c r="B316" s="9" t="s">
        <v>1083</v>
      </c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</row>
    <row r="317" spans="2:42" x14ac:dyDescent="0.25">
      <c r="B317" s="9" t="s">
        <v>475</v>
      </c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</row>
    <row r="318" spans="2:42" x14ac:dyDescent="0.25">
      <c r="B318" s="9" t="s">
        <v>476</v>
      </c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</row>
    <row r="319" spans="2:42" x14ac:dyDescent="0.25">
      <c r="B319" s="9" t="s">
        <v>1084</v>
      </c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</row>
    <row r="320" spans="2:42" x14ac:dyDescent="0.25">
      <c r="B320" s="9" t="s">
        <v>475</v>
      </c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</row>
    <row r="321" spans="2:42" x14ac:dyDescent="0.25">
      <c r="B321" s="9" t="s">
        <v>1085</v>
      </c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</row>
    <row r="322" spans="2:42" x14ac:dyDescent="0.25">
      <c r="B322" s="9" t="s">
        <v>1086</v>
      </c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</row>
    <row r="323" spans="2:42" x14ac:dyDescent="0.25">
      <c r="B323" s="9" t="s">
        <v>1087</v>
      </c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</row>
    <row r="324" spans="2:42" x14ac:dyDescent="0.25">
      <c r="B324" s="9" t="s">
        <v>1088</v>
      </c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</row>
    <row r="325" spans="2:42" x14ac:dyDescent="0.25">
      <c r="B325" s="9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</row>
    <row r="326" spans="2:42" x14ac:dyDescent="0.25">
      <c r="B326" s="9" t="s">
        <v>482</v>
      </c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</row>
    <row r="327" spans="2:42" x14ac:dyDescent="0.25">
      <c r="B327" s="9" t="s">
        <v>474</v>
      </c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</row>
    <row r="328" spans="2:42" x14ac:dyDescent="0.25">
      <c r="B328" s="9" t="s">
        <v>1089</v>
      </c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</row>
    <row r="329" spans="2:42" x14ac:dyDescent="0.25">
      <c r="B329" s="9" t="s">
        <v>1090</v>
      </c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</row>
    <row r="330" spans="2:42" x14ac:dyDescent="0.25">
      <c r="B330" s="9" t="s">
        <v>475</v>
      </c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</row>
    <row r="331" spans="2:42" x14ac:dyDescent="0.25">
      <c r="B331" s="9" t="s">
        <v>476</v>
      </c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</row>
    <row r="332" spans="2:42" x14ac:dyDescent="0.25">
      <c r="B332" s="9" t="s">
        <v>1091</v>
      </c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</row>
    <row r="333" spans="2:42" x14ac:dyDescent="0.25">
      <c r="B333" s="9" t="s">
        <v>475</v>
      </c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</row>
    <row r="334" spans="2:42" x14ac:dyDescent="0.25">
      <c r="B334" s="9" t="s">
        <v>1092</v>
      </c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</row>
    <row r="335" spans="2:42" x14ac:dyDescent="0.25">
      <c r="B335" s="9" t="s">
        <v>1093</v>
      </c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</row>
    <row r="336" spans="2:42" x14ac:dyDescent="0.25">
      <c r="B336" s="9" t="s">
        <v>1094</v>
      </c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</row>
    <row r="337" spans="2:42" x14ac:dyDescent="0.25">
      <c r="B337" s="9" t="s">
        <v>1095</v>
      </c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</row>
    <row r="338" spans="2:42" x14ac:dyDescent="0.25">
      <c r="B338" s="9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</row>
    <row r="339" spans="2:42" x14ac:dyDescent="0.25">
      <c r="B339" s="9" t="s">
        <v>1096</v>
      </c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</row>
    <row r="340" spans="2:42" x14ac:dyDescent="0.25">
      <c r="B340" s="9" t="s">
        <v>1097</v>
      </c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</row>
    <row r="341" spans="2:42" x14ac:dyDescent="0.25">
      <c r="B341" s="9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</row>
    <row r="342" spans="2:42" x14ac:dyDescent="0.25">
      <c r="B342" s="9" t="s">
        <v>1098</v>
      </c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</row>
    <row r="343" spans="2:42" x14ac:dyDescent="0.25">
      <c r="B343" s="9" t="s">
        <v>473</v>
      </c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</row>
    <row r="344" spans="2:42" x14ac:dyDescent="0.25">
      <c r="B344" s="9" t="s">
        <v>1099</v>
      </c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</row>
    <row r="345" spans="2:42" x14ac:dyDescent="0.25">
      <c r="B345" s="9" t="s">
        <v>477</v>
      </c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</row>
    <row r="346" spans="2:42" x14ac:dyDescent="0.25">
      <c r="B346" s="9" t="s">
        <v>1100</v>
      </c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</row>
    <row r="347" spans="2:42" x14ac:dyDescent="0.25">
      <c r="B347" s="9" t="s">
        <v>511</v>
      </c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</row>
    <row r="348" spans="2:42" x14ac:dyDescent="0.25">
      <c r="B348" s="9" t="s">
        <v>1101</v>
      </c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</row>
    <row r="349" spans="2:42" x14ac:dyDescent="0.25">
      <c r="B349" s="9" t="s">
        <v>473</v>
      </c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</row>
    <row r="350" spans="2:42" x14ac:dyDescent="0.25">
      <c r="B350" s="9" t="s">
        <v>1102</v>
      </c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</row>
    <row r="351" spans="2:42" x14ac:dyDescent="0.25">
      <c r="B351" s="9" t="s">
        <v>477</v>
      </c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</row>
    <row r="352" spans="2:42" x14ac:dyDescent="0.25">
      <c r="B352" s="9" t="s">
        <v>1103</v>
      </c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</row>
    <row r="353" spans="2:42" x14ac:dyDescent="0.25">
      <c r="B353" s="9" t="s">
        <v>511</v>
      </c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</row>
    <row r="354" spans="2:42" x14ac:dyDescent="0.25">
      <c r="B354" s="9" t="s">
        <v>1101</v>
      </c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</row>
    <row r="355" spans="2:42" x14ac:dyDescent="0.25">
      <c r="B355" s="9" t="s">
        <v>473</v>
      </c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</row>
    <row r="356" spans="2:42" x14ac:dyDescent="0.25">
      <c r="B356" s="9" t="s">
        <v>1104</v>
      </c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</row>
    <row r="357" spans="2:42" x14ac:dyDescent="0.25">
      <c r="B357" s="9" t="s">
        <v>477</v>
      </c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</row>
    <row r="358" spans="2:42" x14ac:dyDescent="0.25">
      <c r="B358" s="9" t="s">
        <v>1105</v>
      </c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</row>
    <row r="359" spans="2:42" x14ac:dyDescent="0.25">
      <c r="B359" s="9" t="s">
        <v>511</v>
      </c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B5685-CBC2-499F-8567-2A4C3048F0AE}">
  <dimension ref="B2:AR244"/>
  <sheetViews>
    <sheetView topLeftCell="A226" workbookViewId="0">
      <selection activeCell="B17" sqref="B17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1152</v>
      </c>
    </row>
    <row r="44" spans="2:44" x14ac:dyDescent="0.25">
      <c r="B44" s="9" t="s">
        <v>354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2:44" x14ac:dyDescent="0.25">
      <c r="B45" s="9" t="s">
        <v>1153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2:44" x14ac:dyDescent="0.25">
      <c r="B46" s="9" t="s">
        <v>1154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</row>
    <row r="47" spans="2:44" x14ac:dyDescent="0.25">
      <c r="B47" s="9" t="s">
        <v>1155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2:44" x14ac:dyDescent="0.25">
      <c r="B48" s="9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2:44" x14ac:dyDescent="0.25">
      <c r="B49" s="9" t="s">
        <v>426</v>
      </c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2:44" x14ac:dyDescent="0.25">
      <c r="B50" s="9" t="s">
        <v>960</v>
      </c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2:44" x14ac:dyDescent="0.25">
      <c r="B51" s="9" t="s">
        <v>1156</v>
      </c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2:44" x14ac:dyDescent="0.25">
      <c r="B52" s="9" t="s">
        <v>962</v>
      </c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</row>
    <row r="53" spans="2:44" x14ac:dyDescent="0.25">
      <c r="B53" s="9" t="s">
        <v>1157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</row>
    <row r="54" spans="2:44" x14ac:dyDescent="0.25">
      <c r="B54" s="9" t="s">
        <v>80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</row>
    <row r="55" spans="2:44" x14ac:dyDescent="0.25">
      <c r="B55" s="9" t="s">
        <v>1158</v>
      </c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</row>
    <row r="56" spans="2:44" x14ac:dyDescent="0.25">
      <c r="B56" s="9" t="s">
        <v>438</v>
      </c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</row>
    <row r="57" spans="2:44" x14ac:dyDescent="0.25">
      <c r="B57" s="9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</row>
    <row r="58" spans="2:44" x14ac:dyDescent="0.25">
      <c r="B58" s="9" t="s">
        <v>973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</row>
    <row r="59" spans="2:44" x14ac:dyDescent="0.25">
      <c r="B59" s="9" t="s">
        <v>1159</v>
      </c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</row>
    <row r="60" spans="2:44" x14ac:dyDescent="0.25">
      <c r="B60" s="9" t="s">
        <v>1160</v>
      </c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</row>
    <row r="61" spans="2:44" x14ac:dyDescent="0.25">
      <c r="B61" s="9" t="s">
        <v>1161</v>
      </c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</row>
    <row r="62" spans="2:44" x14ac:dyDescent="0.25">
      <c r="B62" s="9" t="s">
        <v>1162</v>
      </c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</row>
    <row r="63" spans="2:44" x14ac:dyDescent="0.25">
      <c r="B63" s="9" t="s">
        <v>1163</v>
      </c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</row>
    <row r="64" spans="2:44" x14ac:dyDescent="0.25">
      <c r="B64" s="9" t="s">
        <v>1164</v>
      </c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</row>
    <row r="65" spans="2:44" x14ac:dyDescent="0.25">
      <c r="B65" s="9" t="s">
        <v>1165</v>
      </c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</row>
    <row r="66" spans="2:44" x14ac:dyDescent="0.25">
      <c r="B66" s="9" t="s">
        <v>1166</v>
      </c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</row>
    <row r="67" spans="2:44" x14ac:dyDescent="0.25">
      <c r="B67" s="9" t="s">
        <v>1167</v>
      </c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</row>
    <row r="68" spans="2:44" x14ac:dyDescent="0.25">
      <c r="B68" s="9" t="s">
        <v>1168</v>
      </c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</row>
    <row r="69" spans="2:44" x14ac:dyDescent="0.25">
      <c r="B69" s="9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</row>
    <row r="70" spans="2:44" x14ac:dyDescent="0.25">
      <c r="B70" s="9" t="s">
        <v>426</v>
      </c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</row>
    <row r="71" spans="2:44" x14ac:dyDescent="0.25">
      <c r="B71" s="9" t="s">
        <v>960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</row>
    <row r="72" spans="2:44" x14ac:dyDescent="0.25">
      <c r="B72" s="9" t="s">
        <v>1169</v>
      </c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</row>
    <row r="73" spans="2:44" x14ac:dyDescent="0.25">
      <c r="B73" s="9" t="s">
        <v>962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</row>
    <row r="74" spans="2:44" x14ac:dyDescent="0.25">
      <c r="B74" s="9" t="s">
        <v>999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</row>
    <row r="75" spans="2:44" x14ac:dyDescent="0.25">
      <c r="B75" s="9" t="s">
        <v>80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</row>
    <row r="76" spans="2:44" x14ac:dyDescent="0.25">
      <c r="B76" s="9" t="s">
        <v>1170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</row>
    <row r="77" spans="2:44" x14ac:dyDescent="0.25">
      <c r="B77" s="9" t="s">
        <v>443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</row>
    <row r="78" spans="2:44" x14ac:dyDescent="0.25">
      <c r="B78" s="9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</row>
    <row r="79" spans="2:44" x14ac:dyDescent="0.25">
      <c r="B79" s="9" t="s">
        <v>1171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</row>
    <row r="80" spans="2:44" x14ac:dyDescent="0.25">
      <c r="B80" s="9" t="s">
        <v>1172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</row>
    <row r="81" spans="2:44" x14ac:dyDescent="0.25">
      <c r="B81" s="9" t="s">
        <v>1173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</row>
    <row r="82" spans="2:44" x14ac:dyDescent="0.25">
      <c r="B82" s="9" t="s">
        <v>1174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</row>
    <row r="83" spans="2:44" x14ac:dyDescent="0.25">
      <c r="B83" s="9" t="s">
        <v>1175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</row>
    <row r="84" spans="2:44" x14ac:dyDescent="0.25">
      <c r="B84" s="9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</row>
    <row r="85" spans="2:44" x14ac:dyDescent="0.25">
      <c r="B85" s="9" t="s">
        <v>426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</row>
    <row r="86" spans="2:44" x14ac:dyDescent="0.25">
      <c r="B86" s="9" t="s">
        <v>960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</row>
    <row r="87" spans="2:44" x14ac:dyDescent="0.25">
      <c r="B87" s="9" t="s">
        <v>1176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</row>
    <row r="88" spans="2:44" x14ac:dyDescent="0.25">
      <c r="B88" s="9" t="s">
        <v>962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</row>
    <row r="89" spans="2:44" x14ac:dyDescent="0.25">
      <c r="B89" s="9" t="s">
        <v>999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</row>
    <row r="90" spans="2:44" x14ac:dyDescent="0.25">
      <c r="B90" s="9" t="s">
        <v>80</v>
      </c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</row>
    <row r="91" spans="2:44" x14ac:dyDescent="0.25">
      <c r="B91" s="9" t="s">
        <v>1177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</row>
    <row r="92" spans="2:44" x14ac:dyDescent="0.25">
      <c r="B92" s="9" t="s">
        <v>453</v>
      </c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</row>
    <row r="93" spans="2:44" x14ac:dyDescent="0.25">
      <c r="B93" s="9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</row>
    <row r="94" spans="2:44" x14ac:dyDescent="0.25">
      <c r="B94" s="9" t="s">
        <v>1178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</row>
    <row r="95" spans="2:44" x14ac:dyDescent="0.25">
      <c r="B95" s="9" t="s">
        <v>1179</v>
      </c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</row>
    <row r="96" spans="2:44" x14ac:dyDescent="0.25">
      <c r="B96" s="9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</row>
    <row r="97" spans="2:44" x14ac:dyDescent="0.25">
      <c r="B97" s="9" t="s">
        <v>426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</row>
    <row r="98" spans="2:44" x14ac:dyDescent="0.25">
      <c r="B98" s="9" t="s">
        <v>960</v>
      </c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</row>
    <row r="99" spans="2:44" x14ac:dyDescent="0.25">
      <c r="B99" s="9" t="s">
        <v>1180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</row>
    <row r="100" spans="2:44" x14ac:dyDescent="0.25">
      <c r="B100" s="9" t="s">
        <v>962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</row>
    <row r="101" spans="2:44" x14ac:dyDescent="0.25">
      <c r="B101" s="9" t="s">
        <v>1181</v>
      </c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</row>
    <row r="102" spans="2:44" x14ac:dyDescent="0.25">
      <c r="B102" s="9" t="s">
        <v>80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</row>
    <row r="103" spans="2:44" x14ac:dyDescent="0.25">
      <c r="B103" s="9" t="s">
        <v>1182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</row>
    <row r="104" spans="2:44" x14ac:dyDescent="0.25">
      <c r="B104" s="9" t="s">
        <v>985</v>
      </c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</row>
    <row r="105" spans="2:44" x14ac:dyDescent="0.25">
      <c r="B105" s="9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</row>
    <row r="106" spans="2:44" x14ac:dyDescent="0.25">
      <c r="B106" s="9" t="s">
        <v>426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</row>
    <row r="107" spans="2:44" x14ac:dyDescent="0.25">
      <c r="B107" s="9" t="s">
        <v>960</v>
      </c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</row>
    <row r="108" spans="2:44" x14ac:dyDescent="0.25">
      <c r="B108" s="9" t="s">
        <v>1183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</row>
    <row r="109" spans="2:44" x14ac:dyDescent="0.25">
      <c r="B109" s="9" t="s">
        <v>962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</row>
    <row r="110" spans="2:44" x14ac:dyDescent="0.25">
      <c r="B110" s="9" t="s">
        <v>1184</v>
      </c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</row>
    <row r="111" spans="2:44" x14ac:dyDescent="0.25">
      <c r="B111" s="9" t="s">
        <v>80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</row>
    <row r="112" spans="2:44" x14ac:dyDescent="0.25">
      <c r="B112" s="9">
        <v>0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</row>
    <row r="113" spans="2:44" x14ac:dyDescent="0.25">
      <c r="B113" s="9" t="s">
        <v>455</v>
      </c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</row>
    <row r="114" spans="2:44" x14ac:dyDescent="0.25">
      <c r="B114" s="9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</row>
    <row r="115" spans="2:44" x14ac:dyDescent="0.25">
      <c r="B115" s="9" t="s">
        <v>1185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</row>
    <row r="116" spans="2:44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</row>
    <row r="117" spans="2:44" x14ac:dyDescent="0.25">
      <c r="B117" s="9" t="s">
        <v>426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</row>
    <row r="118" spans="2:44" x14ac:dyDescent="0.25">
      <c r="B118" s="9" t="s">
        <v>960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</row>
    <row r="119" spans="2:44" x14ac:dyDescent="0.25">
      <c r="B119" s="9" t="s">
        <v>1186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</row>
    <row r="120" spans="2:44" x14ac:dyDescent="0.25">
      <c r="B120" s="9" t="s">
        <v>962</v>
      </c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</row>
    <row r="121" spans="2:44" x14ac:dyDescent="0.25">
      <c r="B121" s="9" t="s">
        <v>1187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</row>
    <row r="122" spans="2:44" x14ac:dyDescent="0.25">
      <c r="B122" s="9" t="s">
        <v>80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</row>
    <row r="123" spans="2:44" x14ac:dyDescent="0.25">
      <c r="B123" s="9">
        <v>0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</row>
    <row r="124" spans="2:44" x14ac:dyDescent="0.25">
      <c r="B124" s="9" t="s">
        <v>456</v>
      </c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</row>
    <row r="125" spans="2:44" x14ac:dyDescent="0.25">
      <c r="B125" s="9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</row>
    <row r="126" spans="2:44" x14ac:dyDescent="0.25">
      <c r="B126" s="9" t="s">
        <v>1188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</row>
    <row r="127" spans="2:44" x14ac:dyDescent="0.25">
      <c r="B127" s="9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</row>
    <row r="128" spans="2:44" x14ac:dyDescent="0.25">
      <c r="B128" s="9" t="s">
        <v>426</v>
      </c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</row>
    <row r="129" spans="2:44" x14ac:dyDescent="0.25">
      <c r="B129" s="9" t="s">
        <v>960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</row>
    <row r="130" spans="2:44" x14ac:dyDescent="0.25">
      <c r="B130" s="9" t="s">
        <v>1189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</row>
    <row r="131" spans="2:44" x14ac:dyDescent="0.25">
      <c r="B131" s="9" t="s">
        <v>962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</row>
    <row r="132" spans="2:44" x14ac:dyDescent="0.25">
      <c r="B132" s="9">
        <v>0</v>
      </c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</row>
    <row r="133" spans="2:44" x14ac:dyDescent="0.25">
      <c r="B133" s="9" t="s">
        <v>80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</row>
    <row r="134" spans="2:44" x14ac:dyDescent="0.25">
      <c r="B134" s="9" t="s">
        <v>1190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</row>
    <row r="135" spans="2:44" x14ac:dyDescent="0.25">
      <c r="B135" s="9" t="s">
        <v>996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</row>
    <row r="136" spans="2:44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</row>
    <row r="137" spans="2:44" x14ac:dyDescent="0.25">
      <c r="B137" s="9" t="s">
        <v>459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</row>
    <row r="138" spans="2:44" x14ac:dyDescent="0.25">
      <c r="B138" s="9" t="s">
        <v>1191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</row>
    <row r="139" spans="2:44" x14ac:dyDescent="0.25">
      <c r="B139" s="9" t="s">
        <v>1192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</row>
    <row r="140" spans="2:44" x14ac:dyDescent="0.25">
      <c r="B140" s="9" t="s">
        <v>1193</v>
      </c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</row>
    <row r="141" spans="2:44" x14ac:dyDescent="0.25">
      <c r="B141" s="9" t="s">
        <v>1194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</row>
    <row r="142" spans="2:44" x14ac:dyDescent="0.25">
      <c r="B142" s="9" t="s">
        <v>1195</v>
      </c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</row>
    <row r="143" spans="2:44" x14ac:dyDescent="0.25">
      <c r="B143" s="9" t="s">
        <v>1196</v>
      </c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</row>
    <row r="144" spans="2:44" x14ac:dyDescent="0.25">
      <c r="B144" s="9" t="s">
        <v>466</v>
      </c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</row>
    <row r="145" spans="2:44" x14ac:dyDescent="0.25">
      <c r="B145" s="9" t="s">
        <v>467</v>
      </c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</row>
    <row r="146" spans="2:44" x14ac:dyDescent="0.25">
      <c r="B146" s="9" t="s">
        <v>468</v>
      </c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</row>
    <row r="147" spans="2:44" x14ac:dyDescent="0.25">
      <c r="B147" s="9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</row>
    <row r="148" spans="2:44" x14ac:dyDescent="0.25">
      <c r="B148" s="9" t="s">
        <v>459</v>
      </c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</row>
    <row r="149" spans="2:44" x14ac:dyDescent="0.25">
      <c r="B149" s="9" t="s">
        <v>1197</v>
      </c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</row>
    <row r="150" spans="2:44" x14ac:dyDescent="0.25">
      <c r="B150" s="9" t="s">
        <v>1198</v>
      </c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</row>
    <row r="151" spans="2:44" x14ac:dyDescent="0.25">
      <c r="B151" s="9" t="s">
        <v>1199</v>
      </c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</row>
    <row r="152" spans="2:44" x14ac:dyDescent="0.25">
      <c r="B152" s="9" t="s">
        <v>466</v>
      </c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</row>
    <row r="153" spans="2:44" x14ac:dyDescent="0.25">
      <c r="B153" s="9" t="s">
        <v>467</v>
      </c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</row>
    <row r="154" spans="2:44" x14ac:dyDescent="0.25">
      <c r="B154" s="9" t="s">
        <v>1200</v>
      </c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</row>
    <row r="155" spans="2:44" x14ac:dyDescent="0.25">
      <c r="B155" s="9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</row>
    <row r="156" spans="2:44" x14ac:dyDescent="0.25">
      <c r="B156" s="9" t="s">
        <v>459</v>
      </c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</row>
    <row r="157" spans="2:44" x14ac:dyDescent="0.25">
      <c r="B157" s="9" t="s">
        <v>1201</v>
      </c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</row>
    <row r="158" spans="2:44" x14ac:dyDescent="0.25">
      <c r="B158" s="9" t="s">
        <v>1202</v>
      </c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</row>
    <row r="159" spans="2:44" x14ac:dyDescent="0.25">
      <c r="B159" s="9" t="s">
        <v>1203</v>
      </c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</row>
    <row r="160" spans="2:44" x14ac:dyDescent="0.25">
      <c r="B160" s="9" t="s">
        <v>466</v>
      </c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</row>
    <row r="161" spans="2:44" x14ac:dyDescent="0.25">
      <c r="B161" s="9" t="s">
        <v>467</v>
      </c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</row>
    <row r="162" spans="2:44" x14ac:dyDescent="0.25">
      <c r="B162" s="9" t="s">
        <v>1204</v>
      </c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</row>
    <row r="163" spans="2:44" x14ac:dyDescent="0.25">
      <c r="B163" s="9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</row>
    <row r="164" spans="2:44" x14ac:dyDescent="0.25">
      <c r="B164" s="9" t="s">
        <v>459</v>
      </c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</row>
    <row r="165" spans="2:44" x14ac:dyDescent="0.25">
      <c r="B165" s="9" t="s">
        <v>1205</v>
      </c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</row>
    <row r="166" spans="2:44" x14ac:dyDescent="0.25">
      <c r="B166" s="9" t="s">
        <v>1206</v>
      </c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</row>
    <row r="167" spans="2:44" x14ac:dyDescent="0.25">
      <c r="B167" s="9" t="s">
        <v>1207</v>
      </c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</row>
    <row r="168" spans="2:44" x14ac:dyDescent="0.25">
      <c r="B168" s="9" t="s">
        <v>466</v>
      </c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</row>
    <row r="169" spans="2:44" x14ac:dyDescent="0.25">
      <c r="B169" s="9" t="s">
        <v>467</v>
      </c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</row>
    <row r="170" spans="2:44" x14ac:dyDescent="0.25">
      <c r="B170" s="9" t="s">
        <v>1208</v>
      </c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</row>
    <row r="171" spans="2:44" x14ac:dyDescent="0.25">
      <c r="B171" s="9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</row>
    <row r="172" spans="2:44" x14ac:dyDescent="0.25">
      <c r="B172" s="9" t="s">
        <v>472</v>
      </c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</row>
    <row r="173" spans="2:44" x14ac:dyDescent="0.25">
      <c r="B173" s="9" t="s">
        <v>1209</v>
      </c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</row>
    <row r="174" spans="2:44" x14ac:dyDescent="0.25">
      <c r="B174" s="9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</row>
    <row r="175" spans="2:44" x14ac:dyDescent="0.25">
      <c r="B175" s="9" t="s">
        <v>482</v>
      </c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</row>
    <row r="176" spans="2:44" x14ac:dyDescent="0.25">
      <c r="B176" s="9" t="s">
        <v>474</v>
      </c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</row>
    <row r="177" spans="2:44" x14ac:dyDescent="0.25">
      <c r="B177" s="9" t="s">
        <v>1210</v>
      </c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</row>
    <row r="178" spans="2:44" x14ac:dyDescent="0.25">
      <c r="B178" s="9" t="s">
        <v>1211</v>
      </c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</row>
    <row r="179" spans="2:44" x14ac:dyDescent="0.25">
      <c r="B179" s="9" t="s">
        <v>1212</v>
      </c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</row>
    <row r="180" spans="2:44" x14ac:dyDescent="0.25">
      <c r="B180" s="9" t="s">
        <v>1213</v>
      </c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</row>
    <row r="181" spans="2:44" x14ac:dyDescent="0.25">
      <c r="B181" s="9" t="s">
        <v>475</v>
      </c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</row>
    <row r="182" spans="2:44" x14ac:dyDescent="0.25">
      <c r="B182" s="9" t="s">
        <v>476</v>
      </c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</row>
    <row r="183" spans="2:44" x14ac:dyDescent="0.25">
      <c r="B183" s="9" t="s">
        <v>483</v>
      </c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</row>
    <row r="184" spans="2:44" x14ac:dyDescent="0.25">
      <c r="B184" s="9" t="s">
        <v>711</v>
      </c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</row>
    <row r="185" spans="2:44" x14ac:dyDescent="0.25">
      <c r="B185" s="9" t="s">
        <v>1214</v>
      </c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</row>
    <row r="186" spans="2:44" x14ac:dyDescent="0.25">
      <c r="B186" s="9" t="s">
        <v>485</v>
      </c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</row>
    <row r="187" spans="2:44" x14ac:dyDescent="0.25">
      <c r="B187" s="9" t="s">
        <v>486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</row>
    <row r="188" spans="2:44" x14ac:dyDescent="0.25">
      <c r="B188" s="9" t="s">
        <v>1215</v>
      </c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</row>
    <row r="189" spans="2:44" x14ac:dyDescent="0.25">
      <c r="B189" s="9" t="s">
        <v>1216</v>
      </c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</row>
    <row r="190" spans="2:44" x14ac:dyDescent="0.25">
      <c r="B190" s="9" t="s">
        <v>475</v>
      </c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</row>
    <row r="191" spans="2:44" x14ac:dyDescent="0.25">
      <c r="B191" s="9" t="s">
        <v>1059</v>
      </c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</row>
    <row r="192" spans="2:44" x14ac:dyDescent="0.25">
      <c r="B192" s="9" t="s">
        <v>1217</v>
      </c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</row>
    <row r="193" spans="2:44" x14ac:dyDescent="0.25">
      <c r="B193" s="9" t="s">
        <v>1218</v>
      </c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</row>
    <row r="194" spans="2:44" x14ac:dyDescent="0.25">
      <c r="B194" s="9" t="s">
        <v>1219</v>
      </c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</row>
    <row r="195" spans="2:44" x14ac:dyDescent="0.25">
      <c r="B195" s="9" t="s">
        <v>1220</v>
      </c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</row>
    <row r="196" spans="2:44" x14ac:dyDescent="0.25">
      <c r="B196" s="9" t="s">
        <v>1221</v>
      </c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</row>
    <row r="197" spans="2:44" x14ac:dyDescent="0.25">
      <c r="B197" s="9" t="s">
        <v>485</v>
      </c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</row>
    <row r="198" spans="2:44" x14ac:dyDescent="0.25">
      <c r="B198" s="9" t="s">
        <v>486</v>
      </c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</row>
    <row r="199" spans="2:44" x14ac:dyDescent="0.25">
      <c r="B199" s="9" t="s">
        <v>428</v>
      </c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</row>
    <row r="200" spans="2:44" x14ac:dyDescent="0.25">
      <c r="B200" s="9" t="s">
        <v>489</v>
      </c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</row>
    <row r="201" spans="2:44" x14ac:dyDescent="0.25">
      <c r="B201" s="9" t="s">
        <v>1222</v>
      </c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</row>
    <row r="202" spans="2:44" x14ac:dyDescent="0.25">
      <c r="B202" s="9" t="s">
        <v>1223</v>
      </c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</row>
    <row r="203" spans="2:44" x14ac:dyDescent="0.25">
      <c r="B203" s="9" t="s">
        <v>1224</v>
      </c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</row>
    <row r="204" spans="2:44" x14ac:dyDescent="0.25">
      <c r="B204" s="9" t="s">
        <v>1225</v>
      </c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</row>
    <row r="205" spans="2:44" x14ac:dyDescent="0.25">
      <c r="B205" s="9" t="s">
        <v>1226</v>
      </c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</row>
    <row r="206" spans="2:44" x14ac:dyDescent="0.25">
      <c r="B206" s="9" t="s">
        <v>491</v>
      </c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</row>
    <row r="207" spans="2:44" x14ac:dyDescent="0.25">
      <c r="B207" s="9" t="s">
        <v>492</v>
      </c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</row>
    <row r="208" spans="2:44" x14ac:dyDescent="0.25">
      <c r="B208" s="9" t="s">
        <v>1227</v>
      </c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</row>
    <row r="209" spans="2:44" x14ac:dyDescent="0.25">
      <c r="B209" s="9" t="s">
        <v>491</v>
      </c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</row>
    <row r="210" spans="2:44" x14ac:dyDescent="0.25">
      <c r="B210" s="9" t="s">
        <v>493</v>
      </c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</row>
    <row r="211" spans="2:44" x14ac:dyDescent="0.25">
      <c r="B211" s="9" t="s">
        <v>1228</v>
      </c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</row>
    <row r="212" spans="2:44" x14ac:dyDescent="0.25">
      <c r="B212" s="9" t="s">
        <v>1229</v>
      </c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</row>
    <row r="213" spans="2:44" x14ac:dyDescent="0.25">
      <c r="B213" s="9" t="s">
        <v>485</v>
      </c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</row>
    <row r="214" spans="2:44" x14ac:dyDescent="0.25">
      <c r="B214" s="9" t="s">
        <v>1065</v>
      </c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</row>
    <row r="215" spans="2:44" x14ac:dyDescent="0.25">
      <c r="B215" s="9" t="s">
        <v>1230</v>
      </c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</row>
    <row r="216" spans="2:44" x14ac:dyDescent="0.25">
      <c r="B216" s="9" t="s">
        <v>1067</v>
      </c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</row>
    <row r="217" spans="2:44" x14ac:dyDescent="0.25">
      <c r="B217" s="9" t="s">
        <v>1068</v>
      </c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</row>
    <row r="218" spans="2:44" x14ac:dyDescent="0.25">
      <c r="B218" s="9" t="s">
        <v>1231</v>
      </c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</row>
    <row r="219" spans="2:44" x14ac:dyDescent="0.25">
      <c r="B219" s="9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</row>
    <row r="220" spans="2:44" x14ac:dyDescent="0.25">
      <c r="B220" s="9" t="s">
        <v>1232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</row>
    <row r="221" spans="2:44" x14ac:dyDescent="0.25">
      <c r="B221" s="9" t="s">
        <v>1233</v>
      </c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</row>
    <row r="222" spans="2:44" x14ac:dyDescent="0.25">
      <c r="B222" s="9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</row>
    <row r="223" spans="2:44" x14ac:dyDescent="0.25">
      <c r="B223" s="9" t="s">
        <v>1234</v>
      </c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</row>
    <row r="224" spans="2:44" x14ac:dyDescent="0.25">
      <c r="B224" s="9" t="s">
        <v>1235</v>
      </c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</row>
    <row r="225" spans="2:44" x14ac:dyDescent="0.25">
      <c r="B225" s="9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</row>
    <row r="226" spans="2:44" x14ac:dyDescent="0.25">
      <c r="B226" s="9" t="s">
        <v>1236</v>
      </c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</row>
    <row r="227" spans="2:44" x14ac:dyDescent="0.25">
      <c r="B227" s="9" t="s">
        <v>1237</v>
      </c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</row>
    <row r="228" spans="2:44" x14ac:dyDescent="0.25">
      <c r="B228" s="9" t="s">
        <v>1238</v>
      </c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</row>
    <row r="229" spans="2:44" x14ac:dyDescent="0.25">
      <c r="B229" s="9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</row>
    <row r="230" spans="2:44" x14ac:dyDescent="0.25">
      <c r="B230" s="9" t="s">
        <v>1239</v>
      </c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</row>
    <row r="231" spans="2:44" x14ac:dyDescent="0.25">
      <c r="B231" s="9" t="s">
        <v>1240</v>
      </c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</row>
    <row r="232" spans="2:44" x14ac:dyDescent="0.25">
      <c r="B232" s="9" t="s">
        <v>1101</v>
      </c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</row>
    <row r="233" spans="2:44" x14ac:dyDescent="0.25">
      <c r="B233" s="9" t="s">
        <v>473</v>
      </c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</row>
    <row r="234" spans="2:44" x14ac:dyDescent="0.25">
      <c r="B234" s="9" t="s">
        <v>1241</v>
      </c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</row>
    <row r="235" spans="2:44" x14ac:dyDescent="0.25">
      <c r="B235" s="9" t="s">
        <v>477</v>
      </c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</row>
    <row r="236" spans="2:44" x14ac:dyDescent="0.25">
      <c r="B236" s="9" t="s">
        <v>1242</v>
      </c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</row>
    <row r="237" spans="2:44" x14ac:dyDescent="0.25">
      <c r="B237" s="9" t="s">
        <v>511</v>
      </c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</row>
    <row r="238" spans="2:44" x14ac:dyDescent="0.25">
      <c r="B238" s="9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</row>
    <row r="239" spans="2:44" x14ac:dyDescent="0.25">
      <c r="B239" s="9" t="s">
        <v>1243</v>
      </c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</row>
    <row r="240" spans="2:44" x14ac:dyDescent="0.25">
      <c r="B240" s="9" t="s">
        <v>1244</v>
      </c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</row>
    <row r="241" spans="2:44" x14ac:dyDescent="0.25">
      <c r="B241" s="9" t="s">
        <v>1245</v>
      </c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</row>
    <row r="242" spans="2:44" x14ac:dyDescent="0.25">
      <c r="B242" s="9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</row>
    <row r="243" spans="2:44" x14ac:dyDescent="0.25">
      <c r="B243" s="9" t="s">
        <v>1098</v>
      </c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</row>
    <row r="244" spans="2:44" x14ac:dyDescent="0.25">
      <c r="B244" s="9" t="s">
        <v>1246</v>
      </c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DBD36A-382A-42F3-BE5C-E8B4290F255A}">
  <dimension ref="B2:B4"/>
  <sheetViews>
    <sheetView topLeftCell="A4" workbookViewId="0">
      <selection activeCell="AR14" sqref="AR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4" t="s">
        <v>311</v>
      </c>
    </row>
    <row r="4" spans="2:2" x14ac:dyDescent="0.25">
      <c r="B4" s="1" t="s">
        <v>312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9DE37-24AB-4A7F-8EAC-CD047B2490E4}">
  <dimension ref="B2:S20"/>
  <sheetViews>
    <sheetView topLeftCell="A7" workbookViewId="0">
      <selection activeCell="C26" sqref="C26"/>
    </sheetView>
  </sheetViews>
  <sheetFormatPr defaultColWidth="2.85546875" defaultRowHeight="15" x14ac:dyDescent="0.25"/>
  <cols>
    <col min="1" max="16384" width="2.85546875" style="1"/>
  </cols>
  <sheetData>
    <row r="2" spans="2:19" x14ac:dyDescent="0.25">
      <c r="B2" s="3" t="s">
        <v>25</v>
      </c>
    </row>
    <row r="10" spans="2:19" x14ac:dyDescent="0.25">
      <c r="S10" s="1" t="s">
        <v>26</v>
      </c>
    </row>
    <row r="11" spans="2:19" x14ac:dyDescent="0.25">
      <c r="S11" s="1" t="s">
        <v>27</v>
      </c>
    </row>
    <row r="20" spans="2:2" x14ac:dyDescent="0.25">
      <c r="B20" s="1" t="s">
        <v>385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14F39-882D-4078-A1A4-168F0A949DE3}">
  <dimension ref="B2:AW268"/>
  <sheetViews>
    <sheetView workbookViewId="0">
      <selection activeCell="AB232" sqref="AB23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1" t="s">
        <v>70</v>
      </c>
    </row>
    <row r="122" spans="3:3" x14ac:dyDescent="0.25">
      <c r="C122" s="6" t="s">
        <v>169</v>
      </c>
    </row>
    <row r="123" spans="3:3" x14ac:dyDescent="0.25">
      <c r="C123" s="6" t="s">
        <v>170</v>
      </c>
    </row>
    <row r="124" spans="3:3" x14ac:dyDescent="0.25">
      <c r="C124" s="6" t="s">
        <v>171</v>
      </c>
    </row>
    <row r="125" spans="3:3" x14ac:dyDescent="0.25">
      <c r="C125" s="6" t="s">
        <v>173</v>
      </c>
    </row>
    <row r="126" spans="3:3" x14ac:dyDescent="0.25">
      <c r="C126" s="6" t="s">
        <v>172</v>
      </c>
    </row>
    <row r="127" spans="3:3" x14ac:dyDescent="0.25">
      <c r="C127" s="6" t="s">
        <v>174</v>
      </c>
    </row>
    <row r="128" spans="3:3" x14ac:dyDescent="0.25">
      <c r="C128" s="6" t="s">
        <v>176</v>
      </c>
    </row>
    <row r="129" spans="3:49" x14ac:dyDescent="0.25">
      <c r="C129" s="6" t="s">
        <v>177</v>
      </c>
    </row>
    <row r="130" spans="3:49" x14ac:dyDescent="0.25">
      <c r="C130" s="6" t="s">
        <v>301</v>
      </c>
    </row>
    <row r="133" spans="3:49" x14ac:dyDescent="0.25">
      <c r="C133" s="1" t="s">
        <v>69</v>
      </c>
    </row>
    <row r="134" spans="3:49" x14ac:dyDescent="0.25">
      <c r="D134" s="1" t="s">
        <v>68</v>
      </c>
      <c r="AA134" s="1" t="s">
        <v>71</v>
      </c>
    </row>
    <row r="135" spans="3:49" x14ac:dyDescent="0.25">
      <c r="AB135" s="1" t="s">
        <v>115</v>
      </c>
      <c r="AW135" s="1" t="s">
        <v>129</v>
      </c>
    </row>
    <row r="136" spans="3:49" x14ac:dyDescent="0.25">
      <c r="AB136" s="1" t="s">
        <v>116</v>
      </c>
      <c r="AW136" s="1" t="s">
        <v>130</v>
      </c>
    </row>
    <row r="137" spans="3:49" x14ac:dyDescent="0.25">
      <c r="AB137" s="1" t="s">
        <v>117</v>
      </c>
      <c r="AW137" s="1" t="s">
        <v>131</v>
      </c>
    </row>
    <row r="138" spans="3:49" x14ac:dyDescent="0.25">
      <c r="D138" s="1" t="s">
        <v>67</v>
      </c>
      <c r="AA138" s="1" t="s">
        <v>72</v>
      </c>
    </row>
    <row r="139" spans="3:49" x14ac:dyDescent="0.25">
      <c r="AB139" s="1" t="s">
        <v>115</v>
      </c>
      <c r="AW139" s="1" t="s">
        <v>129</v>
      </c>
    </row>
    <row r="140" spans="3:49" x14ac:dyDescent="0.25">
      <c r="AB140" s="1" t="s">
        <v>116</v>
      </c>
      <c r="AW140" s="1" t="s">
        <v>130</v>
      </c>
    </row>
    <row r="141" spans="3:49" x14ac:dyDescent="0.25">
      <c r="AB141" s="1" t="s">
        <v>117</v>
      </c>
      <c r="AW141" s="1" t="s">
        <v>131</v>
      </c>
    </row>
    <row r="142" spans="3:49" x14ac:dyDescent="0.25">
      <c r="AB142" s="1" t="s">
        <v>118</v>
      </c>
      <c r="AW142" s="1" t="s">
        <v>165</v>
      </c>
    </row>
    <row r="143" spans="3:49" x14ac:dyDescent="0.25">
      <c r="AB143" s="1" t="s">
        <v>119</v>
      </c>
      <c r="AW143" s="1" t="s">
        <v>166</v>
      </c>
    </row>
    <row r="144" spans="3:49" x14ac:dyDescent="0.25">
      <c r="AB144" s="1" t="s">
        <v>120</v>
      </c>
      <c r="AW144" s="1" t="s">
        <v>167</v>
      </c>
    </row>
    <row r="145" spans="3:49" x14ac:dyDescent="0.25">
      <c r="D145" s="1" t="s">
        <v>66</v>
      </c>
      <c r="AA145" s="1" t="s">
        <v>73</v>
      </c>
    </row>
    <row r="146" spans="3:49" x14ac:dyDescent="0.25">
      <c r="AB146" s="1" t="s">
        <v>125</v>
      </c>
      <c r="AW146" s="1" t="s">
        <v>168</v>
      </c>
    </row>
    <row r="147" spans="3:49" x14ac:dyDescent="0.25">
      <c r="D147" s="1" t="s">
        <v>65</v>
      </c>
      <c r="AA147" s="1" t="s">
        <v>74</v>
      </c>
    </row>
    <row r="148" spans="3:49" x14ac:dyDescent="0.25">
      <c r="AB148" s="1" t="s">
        <v>126</v>
      </c>
      <c r="AW148" s="1" t="s">
        <v>271</v>
      </c>
    </row>
    <row r="149" spans="3:49" x14ac:dyDescent="0.25">
      <c r="D149" s="1" t="s">
        <v>64</v>
      </c>
      <c r="AA149" s="1" t="s">
        <v>75</v>
      </c>
    </row>
    <row r="150" spans="3:49" x14ac:dyDescent="0.25">
      <c r="AB150" s="1" t="s">
        <v>128</v>
      </c>
      <c r="AW150" s="1" t="s">
        <v>272</v>
      </c>
    </row>
    <row r="151" spans="3:49" x14ac:dyDescent="0.25">
      <c r="D151" s="1" t="s">
        <v>63</v>
      </c>
      <c r="AA151" s="1" t="s">
        <v>76</v>
      </c>
    </row>
    <row r="152" spans="3:49" x14ac:dyDescent="0.25">
      <c r="AB152" s="1" t="s">
        <v>132</v>
      </c>
      <c r="AW152" s="1" t="s">
        <v>273</v>
      </c>
    </row>
    <row r="153" spans="3:49" x14ac:dyDescent="0.25">
      <c r="C153" s="1" t="s">
        <v>62</v>
      </c>
    </row>
    <row r="154" spans="3:49" x14ac:dyDescent="0.25">
      <c r="D154" s="1" t="s">
        <v>61</v>
      </c>
      <c r="AA154" s="1" t="s">
        <v>77</v>
      </c>
    </row>
    <row r="155" spans="3:49" x14ac:dyDescent="0.25">
      <c r="AB155" s="1" t="s">
        <v>135</v>
      </c>
      <c r="AW155" s="1" t="s">
        <v>274</v>
      </c>
    </row>
    <row r="156" spans="3:49" x14ac:dyDescent="0.25">
      <c r="AB156" s="1" t="s">
        <v>118</v>
      </c>
      <c r="AW156" s="1" t="s">
        <v>165</v>
      </c>
    </row>
    <row r="157" spans="3:49" x14ac:dyDescent="0.25">
      <c r="AB157" s="1" t="s">
        <v>136</v>
      </c>
      <c r="AW157" s="1" t="s">
        <v>275</v>
      </c>
    </row>
    <row r="158" spans="3:49" x14ac:dyDescent="0.25">
      <c r="AB158" s="1" t="s">
        <v>120</v>
      </c>
      <c r="AW158" s="1" t="s">
        <v>167</v>
      </c>
    </row>
    <row r="159" spans="3:49" x14ac:dyDescent="0.25">
      <c r="D159" s="1" t="s">
        <v>60</v>
      </c>
      <c r="AA159" s="1" t="s">
        <v>79</v>
      </c>
    </row>
    <row r="160" spans="3:49" x14ac:dyDescent="0.25">
      <c r="AB160" s="1" t="s">
        <v>78</v>
      </c>
    </row>
    <row r="161" spans="3:49" x14ac:dyDescent="0.25">
      <c r="AC161" s="1" t="s">
        <v>137</v>
      </c>
      <c r="AW161" s="1" t="s">
        <v>276</v>
      </c>
    </row>
    <row r="162" spans="3:49" x14ac:dyDescent="0.25">
      <c r="AA162" s="1" t="s">
        <v>80</v>
      </c>
    </row>
    <row r="163" spans="3:49" x14ac:dyDescent="0.25">
      <c r="AB163" s="1" t="s">
        <v>81</v>
      </c>
    </row>
    <row r="164" spans="3:49" x14ac:dyDescent="0.25">
      <c r="AC164" s="1" t="s">
        <v>141</v>
      </c>
      <c r="AW164" s="1" t="s">
        <v>145</v>
      </c>
    </row>
    <row r="165" spans="3:49" x14ac:dyDescent="0.25">
      <c r="AC165" s="1" t="s">
        <v>142</v>
      </c>
      <c r="AW165" s="1" t="s">
        <v>146</v>
      </c>
    </row>
    <row r="166" spans="3:49" x14ac:dyDescent="0.25">
      <c r="D166" s="1" t="s">
        <v>59</v>
      </c>
      <c r="AA166" s="1" t="s">
        <v>82</v>
      </c>
    </row>
    <row r="167" spans="3:49" x14ac:dyDescent="0.25">
      <c r="C167" s="1" t="s">
        <v>58</v>
      </c>
      <c r="AB167" s="1" t="s">
        <v>143</v>
      </c>
      <c r="AW167" s="1" t="s">
        <v>277</v>
      </c>
    </row>
    <row r="168" spans="3:49" x14ac:dyDescent="0.25">
      <c r="D168" s="1" t="s">
        <v>57</v>
      </c>
      <c r="AA168" s="1" t="s">
        <v>83</v>
      </c>
    </row>
    <row r="169" spans="3:49" x14ac:dyDescent="0.25">
      <c r="AB169" s="1" t="s">
        <v>147</v>
      </c>
      <c r="AW169" s="1" t="s">
        <v>278</v>
      </c>
    </row>
    <row r="170" spans="3:49" x14ac:dyDescent="0.25">
      <c r="D170" s="1" t="s">
        <v>56</v>
      </c>
      <c r="AA170" s="1" t="s">
        <v>84</v>
      </c>
    </row>
    <row r="171" spans="3:49" x14ac:dyDescent="0.25">
      <c r="AB171" s="1" t="s">
        <v>149</v>
      </c>
      <c r="AW171" s="1" t="s">
        <v>151</v>
      </c>
    </row>
    <row r="172" spans="3:49" x14ac:dyDescent="0.25">
      <c r="AB172" s="1" t="s">
        <v>150</v>
      </c>
      <c r="AW172" s="1" t="s">
        <v>152</v>
      </c>
    </row>
    <row r="173" spans="3:49" x14ac:dyDescent="0.25">
      <c r="D173" s="1" t="s">
        <v>55</v>
      </c>
      <c r="AA173" s="1" t="s">
        <v>85</v>
      </c>
    </row>
    <row r="174" spans="3:49" x14ac:dyDescent="0.25">
      <c r="AB174" s="1" t="s">
        <v>149</v>
      </c>
      <c r="AW174" s="1" t="s">
        <v>151</v>
      </c>
    </row>
    <row r="175" spans="3:49" x14ac:dyDescent="0.25">
      <c r="D175" s="1" t="s">
        <v>54</v>
      </c>
      <c r="AA175" s="1" t="s">
        <v>86</v>
      </c>
    </row>
    <row r="176" spans="3:49" x14ac:dyDescent="0.25">
      <c r="AB176" s="1" t="s">
        <v>153</v>
      </c>
      <c r="AW176" s="1" t="s">
        <v>154</v>
      </c>
    </row>
    <row r="177" spans="3:49" x14ac:dyDescent="0.25">
      <c r="AB177" s="1" t="s">
        <v>150</v>
      </c>
      <c r="AW177" s="1" t="s">
        <v>152</v>
      </c>
    </row>
    <row r="178" spans="3:49" x14ac:dyDescent="0.25">
      <c r="C178" s="1" t="s">
        <v>53</v>
      </c>
    </row>
    <row r="179" spans="3:49" x14ac:dyDescent="0.25">
      <c r="D179" s="1" t="s">
        <v>52</v>
      </c>
      <c r="AA179" s="1" t="s">
        <v>84</v>
      </c>
    </row>
    <row r="180" spans="3:49" x14ac:dyDescent="0.25">
      <c r="AB180" s="1" t="s">
        <v>149</v>
      </c>
      <c r="AW180" s="1" t="s">
        <v>151</v>
      </c>
    </row>
    <row r="181" spans="3:49" x14ac:dyDescent="0.25">
      <c r="AB181" s="1" t="s">
        <v>150</v>
      </c>
      <c r="AW181" s="1" t="s">
        <v>152</v>
      </c>
    </row>
    <row r="182" spans="3:49" x14ac:dyDescent="0.25">
      <c r="D182" s="1" t="s">
        <v>87</v>
      </c>
      <c r="AA182" s="1" t="s">
        <v>79</v>
      </c>
    </row>
    <row r="183" spans="3:49" x14ac:dyDescent="0.25">
      <c r="AB183" s="1" t="s">
        <v>155</v>
      </c>
      <c r="AW183" s="1" t="s">
        <v>281</v>
      </c>
    </row>
    <row r="184" spans="3:49" x14ac:dyDescent="0.25">
      <c r="E184" s="1" t="s">
        <v>51</v>
      </c>
      <c r="AB184" s="1" t="s">
        <v>88</v>
      </c>
    </row>
    <row r="185" spans="3:49" x14ac:dyDescent="0.25">
      <c r="AC185" s="1" t="s">
        <v>141</v>
      </c>
      <c r="AW185" s="1" t="s">
        <v>145</v>
      </c>
    </row>
    <row r="186" spans="3:49" x14ac:dyDescent="0.25">
      <c r="D186" s="1" t="s">
        <v>80</v>
      </c>
      <c r="AA186" s="1" t="s">
        <v>80</v>
      </c>
    </row>
    <row r="187" spans="3:49" x14ac:dyDescent="0.25">
      <c r="E187" s="1" t="s">
        <v>50</v>
      </c>
      <c r="AB187" s="1" t="s">
        <v>89</v>
      </c>
    </row>
    <row r="188" spans="3:49" x14ac:dyDescent="0.25">
      <c r="AC188" s="1" t="s">
        <v>141</v>
      </c>
      <c r="AW188" s="1" t="s">
        <v>145</v>
      </c>
    </row>
    <row r="189" spans="3:49" x14ac:dyDescent="0.25">
      <c r="D189" s="1" t="s">
        <v>49</v>
      </c>
      <c r="AA189" s="1" t="s">
        <v>90</v>
      </c>
    </row>
    <row r="190" spans="3:49" x14ac:dyDescent="0.25">
      <c r="AB190" s="1" t="s">
        <v>91</v>
      </c>
    </row>
    <row r="191" spans="3:49" x14ac:dyDescent="0.25">
      <c r="AC191" s="1" t="s">
        <v>175</v>
      </c>
      <c r="AW191" s="1" t="s">
        <v>279</v>
      </c>
    </row>
    <row r="192" spans="3:49" x14ac:dyDescent="0.25">
      <c r="AB192" s="1" t="s">
        <v>92</v>
      </c>
    </row>
    <row r="193" spans="4:49" x14ac:dyDescent="0.25">
      <c r="AC193" s="1" t="s">
        <v>179</v>
      </c>
      <c r="AW193" s="1" t="s">
        <v>282</v>
      </c>
    </row>
    <row r="194" spans="4:49" x14ac:dyDescent="0.25">
      <c r="D194" s="1" t="s">
        <v>48</v>
      </c>
      <c r="AA194" s="1" t="s">
        <v>93</v>
      </c>
    </row>
    <row r="195" spans="4:49" x14ac:dyDescent="0.25">
      <c r="AB195" s="1" t="s">
        <v>94</v>
      </c>
    </row>
    <row r="196" spans="4:49" x14ac:dyDescent="0.25">
      <c r="AC196" s="1" t="s">
        <v>185</v>
      </c>
      <c r="AW196" s="1" t="s">
        <v>280</v>
      </c>
    </row>
    <row r="197" spans="4:49" x14ac:dyDescent="0.25">
      <c r="D197" s="1" t="s">
        <v>47</v>
      </c>
      <c r="AA197" s="1" t="s">
        <v>95</v>
      </c>
    </row>
    <row r="198" spans="4:49" x14ac:dyDescent="0.25">
      <c r="AB198" s="1" t="s">
        <v>79</v>
      </c>
      <c r="AW198" s="1" t="s">
        <v>281</v>
      </c>
    </row>
    <row r="199" spans="4:49" x14ac:dyDescent="0.25">
      <c r="AC199" s="1" t="s">
        <v>188</v>
      </c>
      <c r="AW199" s="1" t="s">
        <v>194</v>
      </c>
    </row>
    <row r="200" spans="4:49" x14ac:dyDescent="0.25">
      <c r="AB200" s="1" t="s">
        <v>90</v>
      </c>
    </row>
    <row r="201" spans="4:49" x14ac:dyDescent="0.25">
      <c r="AC201" s="1" t="s">
        <v>189</v>
      </c>
      <c r="AW201" s="1" t="s">
        <v>282</v>
      </c>
    </row>
    <row r="202" spans="4:49" x14ac:dyDescent="0.25">
      <c r="AB202" s="1" t="s">
        <v>190</v>
      </c>
      <c r="AW202" s="1" t="s">
        <v>193</v>
      </c>
    </row>
    <row r="203" spans="4:49" x14ac:dyDescent="0.25">
      <c r="AB203" s="1" t="s">
        <v>93</v>
      </c>
    </row>
    <row r="204" spans="4:49" x14ac:dyDescent="0.25">
      <c r="AC204" s="1" t="s">
        <v>191</v>
      </c>
      <c r="AW204" s="1" t="s">
        <v>280</v>
      </c>
    </row>
    <row r="205" spans="4:49" x14ac:dyDescent="0.25">
      <c r="D205" s="1" t="s">
        <v>46</v>
      </c>
      <c r="AA205" s="1" t="s">
        <v>90</v>
      </c>
    </row>
    <row r="206" spans="4:49" x14ac:dyDescent="0.25">
      <c r="AB206" s="1" t="s">
        <v>96</v>
      </c>
    </row>
    <row r="207" spans="4:49" x14ac:dyDescent="0.25">
      <c r="AC207" s="1" t="s">
        <v>196</v>
      </c>
      <c r="AW207" s="1" t="s">
        <v>293</v>
      </c>
    </row>
    <row r="208" spans="4:49" x14ac:dyDescent="0.25">
      <c r="D208" s="1" t="s">
        <v>45</v>
      </c>
      <c r="AA208" s="1" t="s">
        <v>72</v>
      </c>
    </row>
    <row r="209" spans="4:49" x14ac:dyDescent="0.25">
      <c r="AB209" s="1" t="s">
        <v>115</v>
      </c>
      <c r="AW209" s="1" t="s">
        <v>129</v>
      </c>
    </row>
    <row r="210" spans="4:49" x14ac:dyDescent="0.25">
      <c r="AB210" s="1" t="s">
        <v>116</v>
      </c>
      <c r="AW210" s="1" t="s">
        <v>130</v>
      </c>
    </row>
    <row r="211" spans="4:49" x14ac:dyDescent="0.25">
      <c r="AB211" s="1" t="s">
        <v>117</v>
      </c>
      <c r="AW211" s="1" t="s">
        <v>131</v>
      </c>
    </row>
    <row r="212" spans="4:49" x14ac:dyDescent="0.25">
      <c r="AB212" s="1" t="s">
        <v>118</v>
      </c>
      <c r="AW212" s="1" t="s">
        <v>165</v>
      </c>
    </row>
    <row r="213" spans="4:49" x14ac:dyDescent="0.25">
      <c r="AB213" s="1" t="s">
        <v>119</v>
      </c>
      <c r="AW213" s="1" t="s">
        <v>166</v>
      </c>
    </row>
    <row r="214" spans="4:49" x14ac:dyDescent="0.25">
      <c r="AB214" s="1" t="s">
        <v>120</v>
      </c>
      <c r="AW214" s="1" t="s">
        <v>167</v>
      </c>
    </row>
    <row r="215" spans="4:49" x14ac:dyDescent="0.25">
      <c r="D215" s="1" t="s">
        <v>44</v>
      </c>
      <c r="AA215" s="1" t="s">
        <v>97</v>
      </c>
    </row>
    <row r="216" spans="4:49" x14ac:dyDescent="0.25">
      <c r="AB216" s="1" t="s">
        <v>199</v>
      </c>
      <c r="AW216" s="1" t="s">
        <v>294</v>
      </c>
    </row>
    <row r="217" spans="4:49" x14ac:dyDescent="0.25">
      <c r="D217" s="1" t="s">
        <v>43</v>
      </c>
      <c r="AA217" s="1" t="s">
        <v>98</v>
      </c>
    </row>
    <row r="218" spans="4:49" x14ac:dyDescent="0.25">
      <c r="AB218" s="1" t="s">
        <v>201</v>
      </c>
      <c r="AW218" s="1" t="s">
        <v>283</v>
      </c>
    </row>
    <row r="219" spans="4:49" x14ac:dyDescent="0.25">
      <c r="D219" s="1" t="s">
        <v>42</v>
      </c>
      <c r="AA219" s="1" t="s">
        <v>100</v>
      </c>
    </row>
    <row r="220" spans="4:49" x14ac:dyDescent="0.25">
      <c r="AB220" s="1" t="s">
        <v>204</v>
      </c>
      <c r="AW220" s="1" t="s">
        <v>284</v>
      </c>
    </row>
    <row r="221" spans="4:49" x14ac:dyDescent="0.25">
      <c r="AA221" s="1" t="s">
        <v>99</v>
      </c>
    </row>
    <row r="222" spans="4:49" x14ac:dyDescent="0.25">
      <c r="AB222" s="1" t="s">
        <v>207</v>
      </c>
      <c r="AW222" s="1" t="s">
        <v>285</v>
      </c>
    </row>
    <row r="223" spans="4:49" x14ac:dyDescent="0.25">
      <c r="D223" s="1" t="s">
        <v>41</v>
      </c>
      <c r="AA223" s="1" t="s">
        <v>102</v>
      </c>
    </row>
    <row r="224" spans="4:49" x14ac:dyDescent="0.25">
      <c r="AB224" s="1" t="s">
        <v>101</v>
      </c>
    </row>
    <row r="225" spans="3:49" x14ac:dyDescent="0.25">
      <c r="AC225" s="1" t="s">
        <v>210</v>
      </c>
      <c r="AW225" s="1" t="s">
        <v>286</v>
      </c>
    </row>
    <row r="226" spans="3:49" x14ac:dyDescent="0.25">
      <c r="D226" s="1" t="s">
        <v>40</v>
      </c>
      <c r="AA226" s="1" t="s">
        <v>103</v>
      </c>
    </row>
    <row r="227" spans="3:49" x14ac:dyDescent="0.25">
      <c r="AB227" s="1" t="s">
        <v>213</v>
      </c>
      <c r="AW227" s="1" t="s">
        <v>287</v>
      </c>
    </row>
    <row r="228" spans="3:49" x14ac:dyDescent="0.25">
      <c r="D228" s="1" t="s">
        <v>39</v>
      </c>
      <c r="AA228" s="1" t="s">
        <v>104</v>
      </c>
    </row>
    <row r="229" spans="3:49" x14ac:dyDescent="0.25">
      <c r="AB229" s="1" t="s">
        <v>216</v>
      </c>
      <c r="AW229" s="1" t="s">
        <v>281</v>
      </c>
    </row>
    <row r="230" spans="3:49" x14ac:dyDescent="0.25">
      <c r="AB230" s="1" t="s">
        <v>219</v>
      </c>
      <c r="AW230" s="1" t="s">
        <v>288</v>
      </c>
    </row>
    <row r="231" spans="3:49" x14ac:dyDescent="0.25">
      <c r="AB231" s="1" t="s">
        <v>217</v>
      </c>
      <c r="AW231" s="1" t="s">
        <v>289</v>
      </c>
    </row>
    <row r="232" spans="3:49" x14ac:dyDescent="0.25">
      <c r="AB232" s="1" t="s">
        <v>218</v>
      </c>
      <c r="AW232" s="1" t="s">
        <v>290</v>
      </c>
    </row>
    <row r="233" spans="3:49" x14ac:dyDescent="0.25">
      <c r="D233" s="1" t="s">
        <v>38</v>
      </c>
      <c r="AA233" s="1" t="s">
        <v>105</v>
      </c>
    </row>
    <row r="234" spans="3:49" x14ac:dyDescent="0.25">
      <c r="AB234" s="1" t="s">
        <v>224</v>
      </c>
      <c r="AW234" s="1" t="s">
        <v>291</v>
      </c>
    </row>
    <row r="235" spans="3:49" x14ac:dyDescent="0.25">
      <c r="D235" s="1" t="s">
        <v>37</v>
      </c>
      <c r="AA235" s="1" t="s">
        <v>106</v>
      </c>
    </row>
    <row r="236" spans="3:49" x14ac:dyDescent="0.25">
      <c r="AB236" s="1" t="s">
        <v>227</v>
      </c>
      <c r="AW236" s="1" t="s">
        <v>292</v>
      </c>
    </row>
    <row r="237" spans="3:49" x14ac:dyDescent="0.25">
      <c r="D237" s="1" t="s">
        <v>36</v>
      </c>
      <c r="AA237" s="1" t="s">
        <v>107</v>
      </c>
    </row>
    <row r="238" spans="3:49" x14ac:dyDescent="0.25">
      <c r="C238" s="1" t="s">
        <v>35</v>
      </c>
      <c r="AB238" s="1" t="s">
        <v>230</v>
      </c>
    </row>
    <row r="239" spans="3:49" x14ac:dyDescent="0.25">
      <c r="AC239" s="1" t="s">
        <v>90</v>
      </c>
    </row>
    <row r="240" spans="3:49" x14ac:dyDescent="0.25">
      <c r="AD240" s="1" t="s">
        <v>231</v>
      </c>
    </row>
    <row r="241" spans="28:49" x14ac:dyDescent="0.25">
      <c r="AE241" s="1" t="s">
        <v>196</v>
      </c>
      <c r="AW241" s="1" t="s">
        <v>293</v>
      </c>
    </row>
    <row r="242" spans="28:49" x14ac:dyDescent="0.25">
      <c r="AC242" s="1" t="s">
        <v>142</v>
      </c>
    </row>
    <row r="244" spans="28:49" x14ac:dyDescent="0.25">
      <c r="AC244" s="1" t="s">
        <v>232</v>
      </c>
      <c r="AW244" s="1" t="s">
        <v>152</v>
      </c>
    </row>
    <row r="245" spans="28:49" x14ac:dyDescent="0.25">
      <c r="AC245" s="1" t="s">
        <v>233</v>
      </c>
      <c r="AW245" s="1" t="s">
        <v>239</v>
      </c>
    </row>
    <row r="246" spans="28:49" x14ac:dyDescent="0.25">
      <c r="AC246" s="1" t="s">
        <v>234</v>
      </c>
    </row>
    <row r="247" spans="28:49" x14ac:dyDescent="0.25">
      <c r="AD247" s="1" t="s">
        <v>207</v>
      </c>
      <c r="AW247" s="1" t="s">
        <v>285</v>
      </c>
    </row>
    <row r="248" spans="28:49" x14ac:dyDescent="0.25">
      <c r="AC248" s="1" t="s">
        <v>235</v>
      </c>
    </row>
    <row r="249" spans="28:49" x14ac:dyDescent="0.25">
      <c r="AD249" s="1" t="s">
        <v>210</v>
      </c>
      <c r="AW249" s="1" t="s">
        <v>286</v>
      </c>
    </row>
    <row r="250" spans="28:49" x14ac:dyDescent="0.25">
      <c r="AC250" s="1" t="s">
        <v>236</v>
      </c>
      <c r="AW250" s="1" t="s">
        <v>239</v>
      </c>
    </row>
    <row r="251" spans="28:49" x14ac:dyDescent="0.25">
      <c r="AC251" s="1" t="s">
        <v>240</v>
      </c>
    </row>
    <row r="252" spans="28:49" x14ac:dyDescent="0.25">
      <c r="AD252" s="1" t="s">
        <v>219</v>
      </c>
      <c r="AW252" s="1" t="s">
        <v>288</v>
      </c>
    </row>
    <row r="253" spans="28:49" x14ac:dyDescent="0.25">
      <c r="AC253" s="1" t="s">
        <v>237</v>
      </c>
      <c r="AW253" s="1" t="s">
        <v>241</v>
      </c>
    </row>
    <row r="254" spans="28:49" x14ac:dyDescent="0.25">
      <c r="AC254" s="1" t="s">
        <v>238</v>
      </c>
      <c r="AW254" s="1" t="s">
        <v>241</v>
      </c>
    </row>
    <row r="255" spans="28:49" x14ac:dyDescent="0.25">
      <c r="AB255" s="1" t="s">
        <v>217</v>
      </c>
      <c r="AW255" s="1" t="s">
        <v>289</v>
      </c>
    </row>
    <row r="256" spans="28:49" x14ac:dyDescent="0.25">
      <c r="AB256" s="1" t="s">
        <v>218</v>
      </c>
      <c r="AW256" s="1" t="s">
        <v>290</v>
      </c>
    </row>
    <row r="257" spans="4:49" x14ac:dyDescent="0.25">
      <c r="D257" s="1" t="s">
        <v>34</v>
      </c>
      <c r="AA257" s="1" t="s">
        <v>108</v>
      </c>
    </row>
    <row r="258" spans="4:49" x14ac:dyDescent="0.25">
      <c r="AB258" s="1" t="s">
        <v>243</v>
      </c>
      <c r="AW258" s="1" t="s">
        <v>245</v>
      </c>
    </row>
    <row r="259" spans="4:49" x14ac:dyDescent="0.25">
      <c r="AB259" s="1" t="s">
        <v>244</v>
      </c>
      <c r="AW259" s="1" t="s">
        <v>246</v>
      </c>
    </row>
    <row r="260" spans="4:49" x14ac:dyDescent="0.25">
      <c r="D260" s="1" t="s">
        <v>33</v>
      </c>
      <c r="AA260" s="1" t="s">
        <v>109</v>
      </c>
    </row>
    <row r="261" spans="4:49" x14ac:dyDescent="0.25">
      <c r="AB261" s="1" t="s">
        <v>247</v>
      </c>
      <c r="AW261" s="1" t="s">
        <v>248</v>
      </c>
    </row>
    <row r="262" spans="4:49" x14ac:dyDescent="0.25">
      <c r="AB262" s="1" t="s">
        <v>150</v>
      </c>
      <c r="AW262" s="1" t="s">
        <v>152</v>
      </c>
    </row>
    <row r="263" spans="4:49" x14ac:dyDescent="0.25">
      <c r="D263" s="1" t="s">
        <v>32</v>
      </c>
      <c r="AA263" s="1" t="s">
        <v>110</v>
      </c>
    </row>
    <row r="264" spans="4:49" x14ac:dyDescent="0.25">
      <c r="AB264" s="1" t="s">
        <v>249</v>
      </c>
      <c r="AW264" s="1" t="s">
        <v>250</v>
      </c>
    </row>
    <row r="265" spans="4:49" x14ac:dyDescent="0.25">
      <c r="AB265" s="1" t="s">
        <v>141</v>
      </c>
      <c r="AW265" s="1" t="s">
        <v>145</v>
      </c>
    </row>
    <row r="266" spans="4:49" x14ac:dyDescent="0.25">
      <c r="D266" s="1" t="s">
        <v>31</v>
      </c>
      <c r="AA266" s="1" t="s">
        <v>111</v>
      </c>
    </row>
    <row r="267" spans="4:49" x14ac:dyDescent="0.25">
      <c r="AB267" s="1" t="s">
        <v>251</v>
      </c>
      <c r="AW267" s="1" t="s">
        <v>253</v>
      </c>
    </row>
    <row r="268" spans="4:49" x14ac:dyDescent="0.25">
      <c r="AB268" s="1" t="s">
        <v>252</v>
      </c>
      <c r="AW268" s="1" t="s">
        <v>254</v>
      </c>
    </row>
  </sheetData>
  <pageMargins left="0.7" right="0.7" top="0.75" bottom="0.75" header="0.3" footer="0.3"/>
  <pageSetup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4C10F-54ED-4AEE-901C-909E3DFD30D9}">
  <dimension ref="B2:C65"/>
  <sheetViews>
    <sheetView workbookViewId="0">
      <selection activeCell="C39" sqref="C39"/>
    </sheetView>
  </sheetViews>
  <sheetFormatPr defaultColWidth="2.85546875" defaultRowHeight="15" x14ac:dyDescent="0.25"/>
  <cols>
    <col min="1" max="1" width="2.85546875" style="1"/>
    <col min="2" max="2" width="45.5703125" style="1" bestFit="1" customWidth="1"/>
    <col min="3" max="3" width="11.140625" style="1" bestFit="1" customWidth="1"/>
    <col min="4" max="16384" width="2.85546875" style="1"/>
  </cols>
  <sheetData>
    <row r="2" spans="2:3" x14ac:dyDescent="0.25">
      <c r="B2" s="1" t="s">
        <v>131</v>
      </c>
      <c r="C2" s="1" t="str">
        <f>B2 &amp; " as [" &amp; B2 &amp; "],"</f>
        <v>OPLBasicCondition.AccesoriesPriceTotal as [OPLBasicCondition.AccesoriesPriceTotal],</v>
      </c>
    </row>
    <row r="3" spans="2:3" x14ac:dyDescent="0.25">
      <c r="B3" s="1" t="s">
        <v>280</v>
      </c>
      <c r="C3" s="1" t="str">
        <f t="shared" ref="C3:C32" si="0">B3 &amp; " as [" &amp; B3 &amp; "],"</f>
        <v>OPLBasicCondition.ATPMDiscount as [OPLBasicCondition.ATPMDiscount],</v>
      </c>
    </row>
    <row r="4" spans="2:3" x14ac:dyDescent="0.25">
      <c r="B4" s="1" t="s">
        <v>275</v>
      </c>
      <c r="C4" s="1" t="str">
        <f t="shared" si="0"/>
        <v>OPLBasicCondition.CarroserriePrice as [OPLBasicCondition.CarroserriePrice],</v>
      </c>
    </row>
    <row r="5" spans="2:3" x14ac:dyDescent="0.25">
      <c r="B5" s="1" t="s">
        <v>130</v>
      </c>
      <c r="C5" s="1" t="str">
        <f t="shared" si="0"/>
        <v>OPLBasicCondition.CarroserriePriceTotal as [OPLBasicCondition.CarroserriePriceTotal],</v>
      </c>
    </row>
    <row r="6" spans="2:3" x14ac:dyDescent="0.25">
      <c r="B6" s="1" t="s">
        <v>274</v>
      </c>
      <c r="C6" s="1" t="str">
        <f t="shared" si="0"/>
        <v>OPLBasicCondition.ProductPrice as [OPLBasicCondition.ProductPrice],</v>
      </c>
    </row>
    <row r="7" spans="2:3" x14ac:dyDescent="0.25">
      <c r="B7" s="1" t="s">
        <v>129</v>
      </c>
      <c r="C7" s="1" t="str">
        <f t="shared" si="0"/>
        <v>OPLBasicCondition.ProductPriceTotal as [OPLBasicCondition.ProductPriceTotal],</v>
      </c>
    </row>
    <row r="8" spans="2:3" x14ac:dyDescent="0.25">
      <c r="B8" s="1" t="s">
        <v>277</v>
      </c>
      <c r="C8" s="1" t="str">
        <f t="shared" si="0"/>
        <v>OPLBasicCondition.ResidualValueAmount as [OPLBasicCondition.ResidualValueAmount],</v>
      </c>
    </row>
    <row r="9" spans="2:3" x14ac:dyDescent="0.25">
      <c r="B9" s="1" t="s">
        <v>276</v>
      </c>
      <c r="C9" s="1" t="str">
        <f t="shared" si="0"/>
        <v>OPLBasicCondition.ResidualValuePercent as [OPLBasicCondition.ResidualValuePercent],</v>
      </c>
    </row>
    <row r="10" spans="2:3" x14ac:dyDescent="0.25">
      <c r="B10" s="1" t="s">
        <v>166</v>
      </c>
      <c r="C10" s="1" t="str">
        <f t="shared" si="0"/>
        <v>OPLCalculation.CRVATInAccessories as [OPLCalculation.CRVATInAccessories],</v>
      </c>
    </row>
    <row r="11" spans="2:3" x14ac:dyDescent="0.25">
      <c r="B11" s="1" t="s">
        <v>167</v>
      </c>
      <c r="C11" s="1" t="str">
        <f t="shared" si="0"/>
        <v>OPLCalculation.CRVATInCarroserries as [OPLCalculation.CRVATInCarroserries],</v>
      </c>
    </row>
    <row r="12" spans="2:3" x14ac:dyDescent="0.25">
      <c r="B12" s="1" t="s">
        <v>165</v>
      </c>
      <c r="C12" s="1" t="str">
        <f t="shared" si="0"/>
        <v>OPLCalculation.CRVATInUnit as [OPLCalculation.CRVATInUnit],</v>
      </c>
    </row>
    <row r="13" spans="2:3" x14ac:dyDescent="0.25">
      <c r="B13" s="1" t="s">
        <v>282</v>
      </c>
      <c r="C13" s="1" t="str">
        <f t="shared" si="0"/>
        <v>OPLCalculation.InsuranceCommisionAmount as [OPLCalculation.InsuranceCommisionAmount],</v>
      </c>
    </row>
    <row r="14" spans="2:3" x14ac:dyDescent="0.25">
      <c r="B14" s="1" t="s">
        <v>285</v>
      </c>
      <c r="C14" s="1" t="str">
        <f t="shared" si="0"/>
        <v>OPLCalculation.InterestCostTop as [OPLCalculation.InterestCostTop],</v>
      </c>
    </row>
    <row r="15" spans="2:3" x14ac:dyDescent="0.25">
      <c r="B15" s="1" t="s">
        <v>288</v>
      </c>
      <c r="C15" s="1" t="str">
        <f t="shared" si="0"/>
        <v>OPLCalculation.InterestExpense as [OPLCalculation.InterestExpense],</v>
      </c>
    </row>
    <row r="16" spans="2:3" x14ac:dyDescent="0.25">
      <c r="B16" s="1" t="s">
        <v>291</v>
      </c>
      <c r="C16" s="1" t="str">
        <f t="shared" si="0"/>
        <v>OPLCalculation.InterestExpenseBAST as [OPLCalculation.InterestExpenseBAST],</v>
      </c>
    </row>
    <row r="17" spans="2:3" x14ac:dyDescent="0.25">
      <c r="B17" s="1" t="s">
        <v>290</v>
      </c>
      <c r="C17" s="1" t="str">
        <f t="shared" si="0"/>
        <v>OPLCalculation.InterestExpenseTAX as [OPLCalculation.InterestExpenseTAX],</v>
      </c>
    </row>
    <row r="18" spans="2:3" x14ac:dyDescent="0.25">
      <c r="B18" s="1" t="s">
        <v>289</v>
      </c>
      <c r="C18" s="1" t="str">
        <f t="shared" si="0"/>
        <v>OPLCalculation.InterestExpenseVAT as [OPLCalculation.InterestExpenseVAT],</v>
      </c>
    </row>
    <row r="19" spans="2:3" x14ac:dyDescent="0.25">
      <c r="B19" s="1" t="s">
        <v>281</v>
      </c>
      <c r="C19" s="1" t="str">
        <f t="shared" si="0"/>
        <v>OPLCalculation.IsNewCalculation as [OPLCalculation.IsNewCalculation],</v>
      </c>
    </row>
    <row r="20" spans="2:3" x14ac:dyDescent="0.25">
      <c r="B20" s="1" t="s">
        <v>168</v>
      </c>
      <c r="C20" s="1" t="str">
        <f t="shared" si="0"/>
        <v>OPLCalculation.LeasePeriodPlan as [OPLCalculation.LeasePeriodPlan],</v>
      </c>
    </row>
    <row r="21" spans="2:3" x14ac:dyDescent="0.25">
      <c r="B21" s="1" t="s">
        <v>278</v>
      </c>
      <c r="C21" s="1" t="str">
        <f t="shared" si="0"/>
        <v>OPLCalculation.MonthlyInstallmentAmount as [OPLCalculation.MonthlyInstallmentAmount],</v>
      </c>
    </row>
    <row r="22" spans="2:3" x14ac:dyDescent="0.25">
      <c r="B22" s="1" t="s">
        <v>287</v>
      </c>
      <c r="C22" s="1" t="str">
        <f t="shared" si="0"/>
        <v>OPLCalculation.SumMaintenanceCost as [OPLCalculation.SumMaintenanceCost],</v>
      </c>
    </row>
    <row r="23" spans="2:3" x14ac:dyDescent="0.25">
      <c r="B23" s="1" t="s">
        <v>283</v>
      </c>
      <c r="C23" s="1" t="str">
        <f t="shared" si="0"/>
        <v>OPLCalculation.TotalDemobilizationFeeAmount as [OPLCalculation.TotalDemobilizationFeeAmount],</v>
      </c>
    </row>
    <row r="24" spans="2:3" x14ac:dyDescent="0.25">
      <c r="B24" s="1" t="s">
        <v>294</v>
      </c>
      <c r="C24" s="1" t="str">
        <f t="shared" si="0"/>
        <v>OPLCalculation.TotalMobilizationFeeAmount as [OPLCalculation.TotalMobilizationFeeAmount],</v>
      </c>
    </row>
    <row r="25" spans="2:3" x14ac:dyDescent="0.25">
      <c r="B25" s="1" t="s">
        <v>272</v>
      </c>
      <c r="C25" s="1" t="str">
        <f t="shared" si="0"/>
        <v>OPLFinanceCondition.BorrowingEffectivePercent as [OPLFinanceCondition.BorrowingEffectivePercent],</v>
      </c>
    </row>
    <row r="26" spans="2:3" x14ac:dyDescent="0.25">
      <c r="B26" s="1" t="s">
        <v>271</v>
      </c>
      <c r="C26" s="1" t="str">
        <f t="shared" si="0"/>
        <v>OPLFinanceCondition.PrimeEffectivePercent as [OPLFinanceCondition.PrimeEffectivePercent],</v>
      </c>
    </row>
    <row r="27" spans="2:3" x14ac:dyDescent="0.25">
      <c r="B27" s="1" t="s">
        <v>286</v>
      </c>
      <c r="C27" s="1" t="str">
        <f t="shared" si="0"/>
        <v>OPLFinanceCondition.RegistrationValueAmount as [OPLFinanceCondition.RegistrationValueAmount],</v>
      </c>
    </row>
    <row r="28" spans="2:3" x14ac:dyDescent="0.25">
      <c r="B28" s="1" t="s">
        <v>292</v>
      </c>
      <c r="C28" s="1" t="str">
        <f t="shared" si="0"/>
        <v>OPLFinanceCondition.ReplacementCarAmount as [OPLFinanceCondition.ReplacementCarAmount],</v>
      </c>
    </row>
    <row r="29" spans="2:3" x14ac:dyDescent="0.25">
      <c r="B29" s="1" t="s">
        <v>273</v>
      </c>
      <c r="C29" s="1" t="str">
        <f t="shared" si="0"/>
        <v>OPLFinanceCondition.SpreadEffectivePercent as [OPLFinanceCondition.SpreadEffectivePercent],</v>
      </c>
    </row>
    <row r="30" spans="2:3" x14ac:dyDescent="0.25">
      <c r="B30" s="1" t="s">
        <v>284</v>
      </c>
      <c r="C30" s="1" t="str">
        <f t="shared" si="0"/>
        <v>OPLFinanceCondition.TermPaymentDays as [OPLFinanceCondition.TermPaymentDays],</v>
      </c>
    </row>
    <row r="31" spans="2:3" x14ac:dyDescent="0.25">
      <c r="B31" s="1" t="s">
        <v>279</v>
      </c>
      <c r="C31" s="1" t="str">
        <f t="shared" si="0"/>
        <v>OPLInsuranceCondition.CommissionRate as [OPLInsuranceCondition.CommissionRate],</v>
      </c>
    </row>
    <row r="32" spans="2:3" x14ac:dyDescent="0.25">
      <c r="B32" s="1" t="s">
        <v>293</v>
      </c>
      <c r="C32" s="1" t="str">
        <f t="shared" si="0"/>
        <v>OPLInsuranceCondition.TotalGrossPremium as [OPLInsuranceCondition.TotalGrossPremium],</v>
      </c>
    </row>
    <row r="33" spans="2:3" x14ac:dyDescent="0.25">
      <c r="B33"/>
    </row>
    <row r="34" spans="2:3" x14ac:dyDescent="0.25">
      <c r="B34"/>
    </row>
    <row r="35" spans="2:3" x14ac:dyDescent="0.25">
      <c r="B35" t="s">
        <v>114</v>
      </c>
      <c r="C35" s="7" t="s">
        <v>297</v>
      </c>
    </row>
    <row r="36" spans="2:3" x14ac:dyDescent="0.25">
      <c r="B36" s="1" t="s">
        <v>186</v>
      </c>
      <c r="C36" s="8">
        <v>11764705</v>
      </c>
    </row>
    <row r="37" spans="2:3" x14ac:dyDescent="0.25">
      <c r="B37" s="1" t="s">
        <v>139</v>
      </c>
      <c r="C37" s="8" t="s">
        <v>297</v>
      </c>
    </row>
    <row r="38" spans="2:3" x14ac:dyDescent="0.25">
      <c r="B38" s="1" t="s">
        <v>113</v>
      </c>
      <c r="C38" s="8" t="s">
        <v>297</v>
      </c>
    </row>
    <row r="39" spans="2:3" x14ac:dyDescent="0.25">
      <c r="B39" s="1" t="s">
        <v>138</v>
      </c>
      <c r="C39" s="8">
        <v>259570000</v>
      </c>
    </row>
    <row r="40" spans="2:3" x14ac:dyDescent="0.25">
      <c r="B40" s="1" t="s">
        <v>112</v>
      </c>
      <c r="C40" s="8">
        <v>259570000</v>
      </c>
    </row>
    <row r="41" spans="2:3" x14ac:dyDescent="0.25">
      <c r="B41" s="1" t="s">
        <v>144</v>
      </c>
      <c r="C41" s="8">
        <v>222890979</v>
      </c>
    </row>
    <row r="42" spans="2:3" x14ac:dyDescent="0.25">
      <c r="B42" s="1" t="s">
        <v>140</v>
      </c>
      <c r="C42" s="8">
        <v>85.87</v>
      </c>
    </row>
    <row r="43" spans="2:3" x14ac:dyDescent="0.25">
      <c r="B43" s="1" t="s">
        <v>122</v>
      </c>
      <c r="C43" s="8" t="s">
        <v>297</v>
      </c>
    </row>
    <row r="44" spans="2:3" x14ac:dyDescent="0.25">
      <c r="B44" s="1" t="s">
        <v>123</v>
      </c>
      <c r="C44" s="8" t="s">
        <v>297</v>
      </c>
    </row>
    <row r="45" spans="2:3" x14ac:dyDescent="0.25">
      <c r="B45" s="1" t="s">
        <v>121</v>
      </c>
      <c r="C45" s="8">
        <v>20733636</v>
      </c>
    </row>
    <row r="46" spans="2:3" x14ac:dyDescent="0.25">
      <c r="B46" s="1" t="s">
        <v>192</v>
      </c>
      <c r="C46" s="8">
        <v>0</v>
      </c>
    </row>
    <row r="47" spans="2:3" x14ac:dyDescent="0.25">
      <c r="B47" s="1" t="s">
        <v>208</v>
      </c>
      <c r="C47" s="8">
        <v>1293697</v>
      </c>
    </row>
    <row r="48" spans="2:3" x14ac:dyDescent="0.25">
      <c r="B48" s="1" t="s">
        <v>220</v>
      </c>
      <c r="C48" s="8">
        <v>27309376</v>
      </c>
    </row>
    <row r="49" spans="2:3" x14ac:dyDescent="0.25">
      <c r="B49" s="1" t="s">
        <v>225</v>
      </c>
      <c r="C49" s="8">
        <v>0</v>
      </c>
    </row>
    <row r="50" spans="2:3" x14ac:dyDescent="0.25">
      <c r="B50" s="1" t="s">
        <v>295</v>
      </c>
      <c r="C50" s="8">
        <v>11530</v>
      </c>
    </row>
    <row r="51" spans="2:3" x14ac:dyDescent="0.25">
      <c r="B51" s="1" t="s">
        <v>242</v>
      </c>
      <c r="C51" s="8">
        <v>1857519</v>
      </c>
    </row>
    <row r="52" spans="2:3" x14ac:dyDescent="0.25">
      <c r="B52" s="1" t="s">
        <v>156</v>
      </c>
      <c r="C52" s="8">
        <v>1</v>
      </c>
    </row>
    <row r="53" spans="2:3" x14ac:dyDescent="0.25">
      <c r="B53" s="1" t="s">
        <v>124</v>
      </c>
      <c r="C53" s="8">
        <v>24</v>
      </c>
    </row>
    <row r="54" spans="2:3" x14ac:dyDescent="0.25">
      <c r="B54" s="1" t="s">
        <v>148</v>
      </c>
      <c r="C54" s="8">
        <v>4450000</v>
      </c>
    </row>
    <row r="55" spans="2:3" x14ac:dyDescent="0.25">
      <c r="B55" s="1" t="s">
        <v>214</v>
      </c>
      <c r="C55" s="8">
        <v>9600000</v>
      </c>
    </row>
    <row r="56" spans="2:3" x14ac:dyDescent="0.25">
      <c r="B56" s="1" t="s">
        <v>202</v>
      </c>
      <c r="C56" s="8">
        <v>0</v>
      </c>
    </row>
    <row r="57" spans="2:3" x14ac:dyDescent="0.25">
      <c r="B57" s="1" t="s">
        <v>296</v>
      </c>
      <c r="C57" s="8">
        <v>0</v>
      </c>
    </row>
    <row r="58" spans="2:3" x14ac:dyDescent="0.25">
      <c r="B58" s="1" t="s">
        <v>133</v>
      </c>
      <c r="C58" s="8">
        <v>6.5</v>
      </c>
    </row>
    <row r="59" spans="2:3" x14ac:dyDescent="0.25">
      <c r="B59" s="1" t="s">
        <v>127</v>
      </c>
      <c r="C59" s="8">
        <v>11.500500000000001</v>
      </c>
    </row>
    <row r="60" spans="2:3" x14ac:dyDescent="0.25">
      <c r="B60" s="1" t="s">
        <v>211</v>
      </c>
      <c r="C60" s="8">
        <v>8362000</v>
      </c>
    </row>
    <row r="61" spans="2:3" x14ac:dyDescent="0.25">
      <c r="B61" s="1" t="s">
        <v>228</v>
      </c>
      <c r="C61" s="8">
        <v>8306240</v>
      </c>
    </row>
    <row r="62" spans="2:3" x14ac:dyDescent="0.25">
      <c r="B62" s="1" t="s">
        <v>134</v>
      </c>
      <c r="C62" s="8">
        <v>5.0004999999999997</v>
      </c>
    </row>
    <row r="63" spans="2:3" x14ac:dyDescent="0.25">
      <c r="B63" s="1" t="s">
        <v>205</v>
      </c>
      <c r="C63" s="8">
        <v>30</v>
      </c>
    </row>
    <row r="64" spans="2:3" x14ac:dyDescent="0.25">
      <c r="B64" s="1" t="s">
        <v>178</v>
      </c>
      <c r="C64" s="8">
        <v>25</v>
      </c>
    </row>
    <row r="65" spans="2:3" x14ac:dyDescent="0.25">
      <c r="B65" s="1" t="s">
        <v>197</v>
      </c>
      <c r="C65" s="8">
        <v>0</v>
      </c>
    </row>
  </sheetData>
  <sortState xmlns:xlrd2="http://schemas.microsoft.com/office/spreadsheetml/2017/richdata2" ref="B2:B108">
    <sortCondition ref="B2:B108"/>
  </sortState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E91207-CC6B-4672-B70D-ED06DFF38CBA}">
  <dimension ref="B2:AA138"/>
  <sheetViews>
    <sheetView topLeftCell="A49" workbookViewId="0">
      <selection activeCell="F64" sqref="F64"/>
    </sheetView>
  </sheetViews>
  <sheetFormatPr defaultColWidth="2.85546875" defaultRowHeight="15" x14ac:dyDescent="0.25"/>
  <cols>
    <col min="1" max="2" width="2.85546875" style="1"/>
    <col min="3" max="3" width="64.28515625" style="1" bestFit="1" customWidth="1"/>
    <col min="4" max="4" width="64.28515625" style="1" customWidth="1"/>
    <col min="5" max="16384" width="2.85546875" style="1"/>
  </cols>
  <sheetData>
    <row r="2" spans="2:27" x14ac:dyDescent="0.25">
      <c r="B2" s="1" t="s">
        <v>69</v>
      </c>
    </row>
    <row r="3" spans="2:27" x14ac:dyDescent="0.25">
      <c r="C3" s="1" t="s">
        <v>68</v>
      </c>
      <c r="D3" s="1" t="s">
        <v>255</v>
      </c>
      <c r="E3" s="1" t="s">
        <v>256</v>
      </c>
    </row>
    <row r="4" spans="2:27" x14ac:dyDescent="0.25">
      <c r="F4" s="1" t="s">
        <v>115</v>
      </c>
      <c r="AA4" s="1" t="s">
        <v>129</v>
      </c>
    </row>
    <row r="5" spans="2:27" x14ac:dyDescent="0.25">
      <c r="F5" s="1" t="s">
        <v>116</v>
      </c>
      <c r="AA5" s="1" t="s">
        <v>130</v>
      </c>
    </row>
    <row r="6" spans="2:27" x14ac:dyDescent="0.25">
      <c r="F6" s="1" t="s">
        <v>117</v>
      </c>
      <c r="AA6" s="1" t="s">
        <v>131</v>
      </c>
    </row>
    <row r="7" spans="2:27" x14ac:dyDescent="0.25">
      <c r="C7" s="1" t="s">
        <v>67</v>
      </c>
      <c r="D7" s="1" t="s">
        <v>142</v>
      </c>
      <c r="E7" s="1" t="s">
        <v>257</v>
      </c>
    </row>
    <row r="8" spans="2:27" x14ac:dyDescent="0.25">
      <c r="F8" s="1" t="s">
        <v>115</v>
      </c>
      <c r="AA8" s="1" t="s">
        <v>129</v>
      </c>
    </row>
    <row r="9" spans="2:27" x14ac:dyDescent="0.25">
      <c r="F9" s="1" t="s">
        <v>116</v>
      </c>
      <c r="AA9" s="1" t="s">
        <v>130</v>
      </c>
    </row>
    <row r="10" spans="2:27" x14ac:dyDescent="0.25">
      <c r="F10" s="1" t="s">
        <v>117</v>
      </c>
      <c r="AA10" s="1" t="s">
        <v>131</v>
      </c>
    </row>
    <row r="11" spans="2:27" x14ac:dyDescent="0.25">
      <c r="F11" s="1" t="s">
        <v>118</v>
      </c>
      <c r="AA11" s="1" t="s">
        <v>165</v>
      </c>
    </row>
    <row r="12" spans="2:27" x14ac:dyDescent="0.25">
      <c r="F12" s="1" t="s">
        <v>119</v>
      </c>
      <c r="AA12" s="1" t="s">
        <v>166</v>
      </c>
    </row>
    <row r="13" spans="2:27" x14ac:dyDescent="0.25">
      <c r="F13" s="1" t="s">
        <v>120</v>
      </c>
      <c r="AA13" s="1" t="s">
        <v>167</v>
      </c>
    </row>
    <row r="14" spans="2:27" x14ac:dyDescent="0.25">
      <c r="C14" s="1" t="s">
        <v>66</v>
      </c>
      <c r="D14" s="1" t="s">
        <v>150</v>
      </c>
      <c r="E14" s="1" t="s">
        <v>258</v>
      </c>
    </row>
    <row r="15" spans="2:27" x14ac:dyDescent="0.25">
      <c r="F15" s="1" t="s">
        <v>125</v>
      </c>
      <c r="AA15" s="1" t="s">
        <v>168</v>
      </c>
    </row>
    <row r="16" spans="2:27" x14ac:dyDescent="0.25">
      <c r="C16" s="1" t="s">
        <v>65</v>
      </c>
      <c r="D16" s="1" t="s">
        <v>259</v>
      </c>
      <c r="E16" s="1" t="s">
        <v>260</v>
      </c>
    </row>
    <row r="17" spans="2:27" x14ac:dyDescent="0.25">
      <c r="F17" s="1" t="s">
        <v>126</v>
      </c>
      <c r="AA17" s="1" t="s">
        <v>160</v>
      </c>
    </row>
    <row r="18" spans="2:27" x14ac:dyDescent="0.25">
      <c r="C18" s="1" t="s">
        <v>64</v>
      </c>
      <c r="D18" s="1" t="s">
        <v>261</v>
      </c>
      <c r="E18" s="1" t="s">
        <v>262</v>
      </c>
    </row>
    <row r="19" spans="2:27" x14ac:dyDescent="0.25">
      <c r="F19" s="1" t="s">
        <v>128</v>
      </c>
      <c r="AA19" s="1" t="s">
        <v>161</v>
      </c>
    </row>
    <row r="20" spans="2:27" x14ac:dyDescent="0.25">
      <c r="C20" s="1" t="s">
        <v>63</v>
      </c>
      <c r="D20" s="1" t="s">
        <v>263</v>
      </c>
      <c r="E20" s="1" t="s">
        <v>264</v>
      </c>
    </row>
    <row r="21" spans="2:27" x14ac:dyDescent="0.25">
      <c r="F21" s="1" t="s">
        <v>132</v>
      </c>
      <c r="AA21" s="1" t="s">
        <v>162</v>
      </c>
    </row>
    <row r="22" spans="2:27" x14ac:dyDescent="0.25">
      <c r="B22" s="1" t="s">
        <v>62</v>
      </c>
    </row>
    <row r="23" spans="2:27" x14ac:dyDescent="0.25">
      <c r="C23" s="1" t="s">
        <v>61</v>
      </c>
      <c r="D23" s="1" t="s">
        <v>249</v>
      </c>
      <c r="E23" s="1" t="s">
        <v>265</v>
      </c>
    </row>
    <row r="24" spans="2:27" x14ac:dyDescent="0.25">
      <c r="F24" s="1" t="s">
        <v>135</v>
      </c>
      <c r="AA24" s="1" t="s">
        <v>163</v>
      </c>
    </row>
    <row r="25" spans="2:27" x14ac:dyDescent="0.25">
      <c r="F25" s="1" t="s">
        <v>118</v>
      </c>
      <c r="AA25" s="1" t="s">
        <v>158</v>
      </c>
    </row>
    <row r="26" spans="2:27" x14ac:dyDescent="0.25">
      <c r="F26" s="1" t="s">
        <v>136</v>
      </c>
      <c r="AA26" s="1" t="s">
        <v>164</v>
      </c>
    </row>
    <row r="27" spans="2:27" x14ac:dyDescent="0.25">
      <c r="F27" s="1" t="s">
        <v>120</v>
      </c>
      <c r="AA27" s="1" t="s">
        <v>159</v>
      </c>
    </row>
    <row r="28" spans="2:27" x14ac:dyDescent="0.25">
      <c r="C28" s="1" t="s">
        <v>60</v>
      </c>
      <c r="D28" s="1" t="s">
        <v>266</v>
      </c>
      <c r="E28" s="1" t="s">
        <v>79</v>
      </c>
    </row>
    <row r="29" spans="2:27" x14ac:dyDescent="0.25">
      <c r="F29" s="1" t="s">
        <v>267</v>
      </c>
    </row>
    <row r="30" spans="2:27" x14ac:dyDescent="0.25">
      <c r="G30" s="1" t="s">
        <v>137</v>
      </c>
      <c r="AA30" s="1" t="s">
        <v>180</v>
      </c>
    </row>
    <row r="31" spans="2:27" x14ac:dyDescent="0.25">
      <c r="E31" s="1" t="s">
        <v>80</v>
      </c>
    </row>
    <row r="32" spans="2:27" x14ac:dyDescent="0.25">
      <c r="F32" s="1" t="s">
        <v>268</v>
      </c>
    </row>
    <row r="33" spans="2:27" x14ac:dyDescent="0.25">
      <c r="G33" s="1" t="s">
        <v>141</v>
      </c>
      <c r="AA33" s="1" t="s">
        <v>145</v>
      </c>
    </row>
    <row r="34" spans="2:27" x14ac:dyDescent="0.25">
      <c r="G34" s="1" t="s">
        <v>142</v>
      </c>
      <c r="AA34" s="1" t="s">
        <v>146</v>
      </c>
    </row>
    <row r="35" spans="2:27" x14ac:dyDescent="0.25">
      <c r="C35" s="1" t="s">
        <v>59</v>
      </c>
      <c r="D35" s="1" t="s">
        <v>141</v>
      </c>
      <c r="E35" s="1" t="s">
        <v>269</v>
      </c>
    </row>
    <row r="36" spans="2:27" x14ac:dyDescent="0.25">
      <c r="B36" s="1" t="s">
        <v>58</v>
      </c>
      <c r="F36" s="1" t="s">
        <v>143</v>
      </c>
      <c r="AA36" s="1" t="s">
        <v>181</v>
      </c>
    </row>
    <row r="37" spans="2:27" x14ac:dyDescent="0.25">
      <c r="C37" s="1" t="s">
        <v>57</v>
      </c>
      <c r="D37" s="1" t="s">
        <v>149</v>
      </c>
      <c r="E37" s="1" t="s">
        <v>270</v>
      </c>
    </row>
    <row r="38" spans="2:27" x14ac:dyDescent="0.25">
      <c r="F38" s="1" t="s">
        <v>147</v>
      </c>
      <c r="AA38" s="1" t="s">
        <v>182</v>
      </c>
    </row>
    <row r="39" spans="2:27" x14ac:dyDescent="0.25">
      <c r="C39" s="1" t="s">
        <v>56</v>
      </c>
      <c r="E39" s="1" t="s">
        <v>84</v>
      </c>
    </row>
    <row r="40" spans="2:27" x14ac:dyDescent="0.25">
      <c r="F40" s="1" t="s">
        <v>149</v>
      </c>
      <c r="AA40" s="1" t="s">
        <v>151</v>
      </c>
    </row>
    <row r="41" spans="2:27" x14ac:dyDescent="0.25">
      <c r="F41" s="1" t="s">
        <v>150</v>
      </c>
      <c r="AA41" s="1" t="s">
        <v>152</v>
      </c>
    </row>
    <row r="42" spans="2:27" x14ac:dyDescent="0.25">
      <c r="C42" s="1" t="s">
        <v>55</v>
      </c>
      <c r="E42" s="1" t="s">
        <v>85</v>
      </c>
    </row>
    <row r="43" spans="2:27" x14ac:dyDescent="0.25">
      <c r="F43" s="1" t="s">
        <v>149</v>
      </c>
      <c r="AA43" s="1" t="s">
        <v>151</v>
      </c>
    </row>
    <row r="44" spans="2:27" x14ac:dyDescent="0.25">
      <c r="C44" s="1" t="s">
        <v>54</v>
      </c>
      <c r="E44" s="1" t="s">
        <v>86</v>
      </c>
    </row>
    <row r="45" spans="2:27" x14ac:dyDescent="0.25">
      <c r="F45" s="1" t="s">
        <v>153</v>
      </c>
      <c r="AA45" s="1" t="s">
        <v>154</v>
      </c>
    </row>
    <row r="46" spans="2:27" x14ac:dyDescent="0.25">
      <c r="F46" s="1" t="s">
        <v>150</v>
      </c>
      <c r="AA46" s="1" t="s">
        <v>152</v>
      </c>
    </row>
    <row r="47" spans="2:27" x14ac:dyDescent="0.25">
      <c r="B47" s="1" t="s">
        <v>53</v>
      </c>
    </row>
    <row r="48" spans="2:27" x14ac:dyDescent="0.25">
      <c r="C48" s="1" t="s">
        <v>52</v>
      </c>
      <c r="E48" s="1" t="s">
        <v>84</v>
      </c>
    </row>
    <row r="49" spans="3:27" x14ac:dyDescent="0.25">
      <c r="F49" s="1" t="s">
        <v>149</v>
      </c>
      <c r="AA49" s="1" t="s">
        <v>151</v>
      </c>
    </row>
    <row r="50" spans="3:27" x14ac:dyDescent="0.25">
      <c r="F50" s="1" t="s">
        <v>150</v>
      </c>
      <c r="AA50" s="1" t="s">
        <v>152</v>
      </c>
    </row>
    <row r="51" spans="3:27" x14ac:dyDescent="0.25">
      <c r="C51" s="1" t="s">
        <v>87</v>
      </c>
      <c r="E51" s="1" t="s">
        <v>79</v>
      </c>
    </row>
    <row r="52" spans="3:27" x14ac:dyDescent="0.25">
      <c r="F52" s="1" t="s">
        <v>155</v>
      </c>
      <c r="AA52" s="1" t="s">
        <v>157</v>
      </c>
    </row>
    <row r="53" spans="3:27" x14ac:dyDescent="0.25">
      <c r="F53" s="1" t="s">
        <v>88</v>
      </c>
    </row>
    <row r="54" spans="3:27" x14ac:dyDescent="0.25">
      <c r="G54" s="1" t="s">
        <v>141</v>
      </c>
      <c r="AA54" s="1" t="s">
        <v>145</v>
      </c>
    </row>
    <row r="55" spans="3:27" x14ac:dyDescent="0.25">
      <c r="C55" s="1" t="s">
        <v>80</v>
      </c>
      <c r="E55" s="1" t="s">
        <v>80</v>
      </c>
    </row>
    <row r="56" spans="3:27" x14ac:dyDescent="0.25">
      <c r="F56" s="1" t="s">
        <v>89</v>
      </c>
    </row>
    <row r="57" spans="3:27" x14ac:dyDescent="0.25">
      <c r="G57" s="1" t="s">
        <v>141</v>
      </c>
      <c r="AA57" s="1" t="s">
        <v>145</v>
      </c>
    </row>
    <row r="58" spans="3:27" x14ac:dyDescent="0.25">
      <c r="C58" s="1" t="s">
        <v>49</v>
      </c>
      <c r="E58" s="1" t="s">
        <v>90</v>
      </c>
    </row>
    <row r="59" spans="3:27" x14ac:dyDescent="0.25">
      <c r="F59" s="1" t="s">
        <v>91</v>
      </c>
    </row>
    <row r="60" spans="3:27" x14ac:dyDescent="0.25">
      <c r="G60" s="1" t="s">
        <v>175</v>
      </c>
      <c r="AA60" s="1" t="s">
        <v>183</v>
      </c>
    </row>
    <row r="61" spans="3:27" x14ac:dyDescent="0.25">
      <c r="F61" s="1" t="s">
        <v>92</v>
      </c>
    </row>
    <row r="62" spans="3:27" x14ac:dyDescent="0.25">
      <c r="G62" s="1" t="s">
        <v>179</v>
      </c>
      <c r="AA62" s="1" t="s">
        <v>184</v>
      </c>
    </row>
    <row r="63" spans="3:27" x14ac:dyDescent="0.25">
      <c r="C63" s="1" t="s">
        <v>48</v>
      </c>
      <c r="E63" s="1" t="s">
        <v>93</v>
      </c>
    </row>
    <row r="64" spans="3:27" x14ac:dyDescent="0.25">
      <c r="F64" s="1" t="s">
        <v>94</v>
      </c>
    </row>
    <row r="65" spans="3:27" x14ac:dyDescent="0.25">
      <c r="G65" s="1" t="s">
        <v>185</v>
      </c>
      <c r="AA65" s="1" t="s">
        <v>187</v>
      </c>
    </row>
    <row r="66" spans="3:27" x14ac:dyDescent="0.25">
      <c r="C66" s="1" t="s">
        <v>47</v>
      </c>
      <c r="E66" s="1" t="s">
        <v>95</v>
      </c>
    </row>
    <row r="67" spans="3:27" x14ac:dyDescent="0.25">
      <c r="F67" s="1" t="s">
        <v>79</v>
      </c>
      <c r="AA67" s="1" t="s">
        <v>157</v>
      </c>
    </row>
    <row r="68" spans="3:27" x14ac:dyDescent="0.25">
      <c r="G68" s="1" t="s">
        <v>188</v>
      </c>
      <c r="AA68" s="1" t="s">
        <v>194</v>
      </c>
    </row>
    <row r="69" spans="3:27" x14ac:dyDescent="0.25">
      <c r="F69" s="1" t="s">
        <v>90</v>
      </c>
    </row>
    <row r="70" spans="3:27" x14ac:dyDescent="0.25">
      <c r="G70" s="1" t="s">
        <v>189</v>
      </c>
      <c r="AA70" s="1" t="s">
        <v>195</v>
      </c>
    </row>
    <row r="71" spans="3:27" x14ac:dyDescent="0.25">
      <c r="F71" s="1" t="s">
        <v>190</v>
      </c>
      <c r="AA71" s="1" t="s">
        <v>193</v>
      </c>
    </row>
    <row r="72" spans="3:27" x14ac:dyDescent="0.25">
      <c r="F72" s="1" t="s">
        <v>93</v>
      </c>
    </row>
    <row r="73" spans="3:27" x14ac:dyDescent="0.25">
      <c r="G73" s="1" t="s">
        <v>191</v>
      </c>
      <c r="AA73" s="1" t="s">
        <v>187</v>
      </c>
    </row>
    <row r="74" spans="3:27" x14ac:dyDescent="0.25">
      <c r="C74" s="1" t="s">
        <v>46</v>
      </c>
      <c r="E74" s="1" t="s">
        <v>90</v>
      </c>
    </row>
    <row r="75" spans="3:27" x14ac:dyDescent="0.25">
      <c r="F75" s="1" t="s">
        <v>96</v>
      </c>
    </row>
    <row r="76" spans="3:27" x14ac:dyDescent="0.25">
      <c r="G76" s="1" t="s">
        <v>196</v>
      </c>
      <c r="AA76" s="1" t="s">
        <v>198</v>
      </c>
    </row>
    <row r="77" spans="3:27" x14ac:dyDescent="0.25">
      <c r="C77" s="1" t="s">
        <v>45</v>
      </c>
      <c r="E77" s="1" t="s">
        <v>72</v>
      </c>
    </row>
    <row r="78" spans="3:27" x14ac:dyDescent="0.25">
      <c r="F78" s="1" t="s">
        <v>115</v>
      </c>
      <c r="AA78" s="1" t="s">
        <v>129</v>
      </c>
    </row>
    <row r="79" spans="3:27" x14ac:dyDescent="0.25">
      <c r="F79" s="1" t="s">
        <v>116</v>
      </c>
      <c r="AA79" s="1" t="s">
        <v>130</v>
      </c>
    </row>
    <row r="80" spans="3:27" x14ac:dyDescent="0.25">
      <c r="F80" s="1" t="s">
        <v>117</v>
      </c>
      <c r="AA80" s="1" t="s">
        <v>131</v>
      </c>
    </row>
    <row r="81" spans="3:27" x14ac:dyDescent="0.25">
      <c r="F81" s="1" t="s">
        <v>118</v>
      </c>
      <c r="AA81" s="1" t="s">
        <v>165</v>
      </c>
    </row>
    <row r="82" spans="3:27" x14ac:dyDescent="0.25">
      <c r="F82" s="1" t="s">
        <v>119</v>
      </c>
      <c r="AA82" s="1" t="s">
        <v>166</v>
      </c>
    </row>
    <row r="83" spans="3:27" x14ac:dyDescent="0.25">
      <c r="F83" s="1" t="s">
        <v>120</v>
      </c>
      <c r="AA83" s="1" t="s">
        <v>167</v>
      </c>
    </row>
    <row r="84" spans="3:27" x14ac:dyDescent="0.25">
      <c r="C84" s="1" t="s">
        <v>44</v>
      </c>
      <c r="E84" s="1" t="s">
        <v>97</v>
      </c>
    </row>
    <row r="85" spans="3:27" x14ac:dyDescent="0.25">
      <c r="F85" s="1" t="s">
        <v>199</v>
      </c>
      <c r="AA85" s="1" t="s">
        <v>200</v>
      </c>
    </row>
    <row r="86" spans="3:27" x14ac:dyDescent="0.25">
      <c r="C86" s="1" t="s">
        <v>43</v>
      </c>
      <c r="E86" s="1" t="s">
        <v>98</v>
      </c>
    </row>
    <row r="87" spans="3:27" x14ac:dyDescent="0.25">
      <c r="F87" s="1" t="s">
        <v>201</v>
      </c>
      <c r="AA87" s="1" t="s">
        <v>203</v>
      </c>
    </row>
    <row r="88" spans="3:27" x14ac:dyDescent="0.25">
      <c r="C88" s="1" t="s">
        <v>42</v>
      </c>
      <c r="E88" s="1" t="s">
        <v>100</v>
      </c>
    </row>
    <row r="89" spans="3:27" x14ac:dyDescent="0.25">
      <c r="F89" s="1" t="s">
        <v>204</v>
      </c>
      <c r="AA89" s="1" t="s">
        <v>206</v>
      </c>
    </row>
    <row r="90" spans="3:27" x14ac:dyDescent="0.25">
      <c r="E90" s="1" t="s">
        <v>99</v>
      </c>
    </row>
    <row r="91" spans="3:27" x14ac:dyDescent="0.25">
      <c r="F91" s="1" t="s">
        <v>207</v>
      </c>
      <c r="AA91" s="1" t="s">
        <v>209</v>
      </c>
    </row>
    <row r="92" spans="3:27" x14ac:dyDescent="0.25">
      <c r="C92" s="1" t="s">
        <v>41</v>
      </c>
      <c r="E92" s="1" t="s">
        <v>102</v>
      </c>
    </row>
    <row r="93" spans="3:27" x14ac:dyDescent="0.25">
      <c r="F93" s="1" t="s">
        <v>101</v>
      </c>
    </row>
    <row r="94" spans="3:27" x14ac:dyDescent="0.25">
      <c r="G94" s="1" t="s">
        <v>210</v>
      </c>
      <c r="AA94" s="1" t="s">
        <v>212</v>
      </c>
    </row>
    <row r="95" spans="3:27" x14ac:dyDescent="0.25">
      <c r="C95" s="1" t="s">
        <v>40</v>
      </c>
      <c r="E95" s="1" t="s">
        <v>103</v>
      </c>
    </row>
    <row r="96" spans="3:27" x14ac:dyDescent="0.25">
      <c r="F96" s="1" t="s">
        <v>213</v>
      </c>
      <c r="AA96" s="1" t="s">
        <v>215</v>
      </c>
    </row>
    <row r="97" spans="2:27" x14ac:dyDescent="0.25">
      <c r="C97" s="1" t="s">
        <v>39</v>
      </c>
      <c r="E97" s="1" t="s">
        <v>104</v>
      </c>
    </row>
    <row r="98" spans="2:27" x14ac:dyDescent="0.25">
      <c r="F98" s="1" t="s">
        <v>216</v>
      </c>
      <c r="AA98" s="1" t="s">
        <v>157</v>
      </c>
    </row>
    <row r="99" spans="2:27" x14ac:dyDescent="0.25">
      <c r="F99" s="1" t="s">
        <v>219</v>
      </c>
      <c r="AA99" s="1" t="s">
        <v>221</v>
      </c>
    </row>
    <row r="100" spans="2:27" x14ac:dyDescent="0.25">
      <c r="F100" s="1" t="s">
        <v>217</v>
      </c>
      <c r="AA100" s="1" t="s">
        <v>222</v>
      </c>
    </row>
    <row r="101" spans="2:27" x14ac:dyDescent="0.25">
      <c r="F101" s="1" t="s">
        <v>218</v>
      </c>
      <c r="AA101" s="1" t="s">
        <v>223</v>
      </c>
    </row>
    <row r="102" spans="2:27" x14ac:dyDescent="0.25">
      <c r="F102" s="1" t="s">
        <v>219</v>
      </c>
      <c r="AA102" s="1" t="s">
        <v>221</v>
      </c>
    </row>
    <row r="103" spans="2:27" x14ac:dyDescent="0.25">
      <c r="C103" s="1" t="s">
        <v>38</v>
      </c>
      <c r="E103" s="1" t="s">
        <v>105</v>
      </c>
    </row>
    <row r="104" spans="2:27" x14ac:dyDescent="0.25">
      <c r="F104" s="1" t="s">
        <v>224</v>
      </c>
      <c r="AA104" s="1" t="s">
        <v>226</v>
      </c>
    </row>
    <row r="105" spans="2:27" x14ac:dyDescent="0.25">
      <c r="C105" s="1" t="s">
        <v>37</v>
      </c>
      <c r="E105" s="1" t="s">
        <v>106</v>
      </c>
    </row>
    <row r="106" spans="2:27" x14ac:dyDescent="0.25">
      <c r="F106" s="1" t="s">
        <v>227</v>
      </c>
      <c r="AA106" s="1" t="s">
        <v>229</v>
      </c>
    </row>
    <row r="107" spans="2:27" x14ac:dyDescent="0.25">
      <c r="C107" s="1" t="s">
        <v>36</v>
      </c>
      <c r="E107" s="1" t="s">
        <v>107</v>
      </c>
    </row>
    <row r="108" spans="2:27" x14ac:dyDescent="0.25">
      <c r="B108" s="1" t="s">
        <v>35</v>
      </c>
      <c r="F108" s="1" t="s">
        <v>230</v>
      </c>
    </row>
    <row r="109" spans="2:27" x14ac:dyDescent="0.25">
      <c r="G109" s="1" t="s">
        <v>90</v>
      </c>
    </row>
    <row r="110" spans="2:27" x14ac:dyDescent="0.25">
      <c r="H110" s="1" t="s">
        <v>231</v>
      </c>
    </row>
    <row r="111" spans="2:27" x14ac:dyDescent="0.25">
      <c r="I111" s="1" t="s">
        <v>196</v>
      </c>
      <c r="AA111" s="1" t="s">
        <v>198</v>
      </c>
    </row>
    <row r="112" spans="2:27" x14ac:dyDescent="0.25">
      <c r="G112" s="1" t="s">
        <v>142</v>
      </c>
    </row>
    <row r="114" spans="3:27" x14ac:dyDescent="0.25">
      <c r="G114" s="1" t="s">
        <v>232</v>
      </c>
      <c r="AA114" s="1" t="s">
        <v>152</v>
      </c>
    </row>
    <row r="115" spans="3:27" x14ac:dyDescent="0.25">
      <c r="G115" s="1" t="s">
        <v>233</v>
      </c>
      <c r="AA115" s="1" t="s">
        <v>239</v>
      </c>
    </row>
    <row r="116" spans="3:27" x14ac:dyDescent="0.25">
      <c r="G116" s="1" t="s">
        <v>234</v>
      </c>
    </row>
    <row r="117" spans="3:27" x14ac:dyDescent="0.25">
      <c r="H117" s="1" t="s">
        <v>207</v>
      </c>
      <c r="AA117" s="1" t="s">
        <v>209</v>
      </c>
    </row>
    <row r="118" spans="3:27" x14ac:dyDescent="0.25">
      <c r="G118" s="1" t="s">
        <v>235</v>
      </c>
    </row>
    <row r="119" spans="3:27" x14ac:dyDescent="0.25">
      <c r="H119" s="1" t="s">
        <v>210</v>
      </c>
      <c r="AA119" s="1" t="s">
        <v>212</v>
      </c>
    </row>
    <row r="120" spans="3:27" x14ac:dyDescent="0.25">
      <c r="G120" s="1" t="s">
        <v>236</v>
      </c>
      <c r="AA120" s="1" t="s">
        <v>239</v>
      </c>
    </row>
    <row r="121" spans="3:27" x14ac:dyDescent="0.25">
      <c r="G121" s="1" t="s">
        <v>240</v>
      </c>
    </row>
    <row r="122" spans="3:27" x14ac:dyDescent="0.25">
      <c r="H122" s="1" t="s">
        <v>219</v>
      </c>
      <c r="AA122" s="1" t="s">
        <v>221</v>
      </c>
    </row>
    <row r="123" spans="3:27" x14ac:dyDescent="0.25">
      <c r="G123" s="1" t="s">
        <v>237</v>
      </c>
      <c r="AA123" s="1" t="s">
        <v>241</v>
      </c>
    </row>
    <row r="124" spans="3:27" x14ac:dyDescent="0.25">
      <c r="G124" s="1" t="s">
        <v>238</v>
      </c>
      <c r="AA124" s="1" t="s">
        <v>241</v>
      </c>
    </row>
    <row r="125" spans="3:27" x14ac:dyDescent="0.25">
      <c r="F125" s="1" t="s">
        <v>217</v>
      </c>
      <c r="AA125" s="1" t="s">
        <v>222</v>
      </c>
    </row>
    <row r="126" spans="3:27" x14ac:dyDescent="0.25">
      <c r="F126" s="1" t="s">
        <v>218</v>
      </c>
      <c r="AA126" s="1" t="s">
        <v>223</v>
      </c>
    </row>
    <row r="127" spans="3:27" x14ac:dyDescent="0.25">
      <c r="C127" s="1" t="s">
        <v>34</v>
      </c>
      <c r="E127" s="1" t="s">
        <v>108</v>
      </c>
    </row>
    <row r="128" spans="3:27" x14ac:dyDescent="0.25">
      <c r="F128" s="1" t="s">
        <v>243</v>
      </c>
      <c r="AA128" s="1" t="s">
        <v>245</v>
      </c>
    </row>
    <row r="129" spans="3:27" x14ac:dyDescent="0.25">
      <c r="F129" s="1" t="s">
        <v>244</v>
      </c>
      <c r="AA129" s="1" t="s">
        <v>246</v>
      </c>
    </row>
    <row r="130" spans="3:27" x14ac:dyDescent="0.25">
      <c r="C130" s="1" t="s">
        <v>33</v>
      </c>
      <c r="E130" s="1" t="s">
        <v>109</v>
      </c>
    </row>
    <row r="131" spans="3:27" x14ac:dyDescent="0.25">
      <c r="F131" s="1" t="s">
        <v>247</v>
      </c>
      <c r="AA131" s="1" t="s">
        <v>248</v>
      </c>
    </row>
    <row r="132" spans="3:27" x14ac:dyDescent="0.25">
      <c r="F132" s="1" t="s">
        <v>150</v>
      </c>
      <c r="AA132" s="1" t="s">
        <v>152</v>
      </c>
    </row>
    <row r="133" spans="3:27" x14ac:dyDescent="0.25">
      <c r="C133" s="1" t="s">
        <v>32</v>
      </c>
      <c r="E133" s="1" t="s">
        <v>110</v>
      </c>
    </row>
    <row r="134" spans="3:27" x14ac:dyDescent="0.25">
      <c r="F134" s="1" t="s">
        <v>249</v>
      </c>
      <c r="AA134" s="1" t="s">
        <v>250</v>
      </c>
    </row>
    <row r="135" spans="3:27" x14ac:dyDescent="0.25">
      <c r="F135" s="1" t="s">
        <v>141</v>
      </c>
      <c r="AA135" s="1" t="s">
        <v>145</v>
      </c>
    </row>
    <row r="136" spans="3:27" x14ac:dyDescent="0.25">
      <c r="C136" s="1" t="s">
        <v>31</v>
      </c>
      <c r="E136" s="1" t="s">
        <v>111</v>
      </c>
    </row>
    <row r="137" spans="3:27" x14ac:dyDescent="0.25">
      <c r="F137" s="1" t="s">
        <v>251</v>
      </c>
      <c r="AA137" s="1" t="s">
        <v>253</v>
      </c>
    </row>
    <row r="138" spans="3:27" x14ac:dyDescent="0.25">
      <c r="F138" s="1" t="s">
        <v>252</v>
      </c>
      <c r="AA138" s="1" t="s">
        <v>254</v>
      </c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223E6C-BAB3-4471-8D32-B500B7DB87FB}">
  <dimension ref="B2"/>
  <sheetViews>
    <sheetView topLeftCell="A154" zoomScaleNormal="100" workbookViewId="0">
      <selection activeCell="B3" sqref="B3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9670AC-D274-45C3-9773-CBF350F4B05D}">
  <dimension ref="B2:B5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5</v>
      </c>
    </row>
    <row r="5" spans="2:2" x14ac:dyDescent="0.25">
      <c r="B5" s="3" t="s">
        <v>6</v>
      </c>
    </row>
  </sheetData>
  <pageMargins left="0.7" right="0.7" top="0.75" bottom="0.75" header="0.3" footer="0.3"/>
  <pageSetup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C1DC-500B-4833-892E-CA8CE82E36F4}">
  <dimension ref="B2"/>
  <sheetViews>
    <sheetView topLeftCell="A61" workbookViewId="0">
      <selection activeCell="AS265" sqref="AS265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304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D9F3D-7CDA-47E9-832D-36E58C345143}">
  <dimension ref="B2:C7"/>
  <sheetViews>
    <sheetView workbookViewId="0">
      <selection activeCell="S4" sqref="S4"/>
    </sheetView>
  </sheetViews>
  <sheetFormatPr defaultColWidth="2.85546875" defaultRowHeight="15" x14ac:dyDescent="0.25"/>
  <cols>
    <col min="1" max="16384" width="2.85546875" style="1"/>
  </cols>
  <sheetData>
    <row r="2" spans="2:3" x14ac:dyDescent="0.25">
      <c r="B2" s="3" t="s">
        <v>524</v>
      </c>
    </row>
    <row r="4" spans="2:3" x14ac:dyDescent="0.25">
      <c r="C4" s="1" t="s">
        <v>525</v>
      </c>
    </row>
    <row r="5" spans="2:3" x14ac:dyDescent="0.25">
      <c r="C5" s="1" t="s">
        <v>526</v>
      </c>
    </row>
    <row r="6" spans="2:3" x14ac:dyDescent="0.25">
      <c r="C6" s="1" t="s">
        <v>527</v>
      </c>
    </row>
    <row r="7" spans="2:3" x14ac:dyDescent="0.25">
      <c r="C7" s="1" t="s">
        <v>528</v>
      </c>
    </row>
  </sheetData>
  <pageMargins left="0.7" right="0.7" top="0.75" bottom="0.75" header="0.3" footer="0.3"/>
  <pageSetup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67ECF-9309-4653-B1B6-EEC828944B21}">
  <dimension ref="B2:AK69"/>
  <sheetViews>
    <sheetView topLeftCell="A49" workbookViewId="0">
      <selection activeCell="P67" sqref="P67"/>
    </sheetView>
  </sheetViews>
  <sheetFormatPr defaultColWidth="2.85546875" defaultRowHeight="15" x14ac:dyDescent="0.25"/>
  <cols>
    <col min="1" max="16384" width="2.85546875" style="1"/>
  </cols>
  <sheetData>
    <row r="2" spans="2:37" x14ac:dyDescent="0.25">
      <c r="B2" s="3" t="s">
        <v>1109</v>
      </c>
    </row>
    <row r="4" spans="2:37" x14ac:dyDescent="0.25">
      <c r="B4" s="1" t="s">
        <v>1141</v>
      </c>
    </row>
    <row r="5" spans="2:37" x14ac:dyDescent="0.25">
      <c r="B5" s="4" t="s">
        <v>1142</v>
      </c>
      <c r="AK5" s="3" t="s">
        <v>1143</v>
      </c>
    </row>
    <row r="6" spans="2:37" x14ac:dyDescent="0.25">
      <c r="B6" s="4" t="s">
        <v>1144</v>
      </c>
      <c r="AK6" s="3" t="s">
        <v>1145</v>
      </c>
    </row>
    <row r="8" spans="2:37" x14ac:dyDescent="0.25">
      <c r="B8" s="1" t="s">
        <v>1108</v>
      </c>
    </row>
    <row r="42" spans="2:30" x14ac:dyDescent="0.25">
      <c r="B42" t="s">
        <v>1140</v>
      </c>
    </row>
    <row r="43" spans="2:30" x14ac:dyDescent="0.25">
      <c r="B43" t="s">
        <v>1148</v>
      </c>
    </row>
    <row r="45" spans="2:30" x14ac:dyDescent="0.25">
      <c r="B45" s="1" t="s">
        <v>1110</v>
      </c>
    </row>
    <row r="46" spans="2:30" x14ac:dyDescent="0.25">
      <c r="B46" s="26" t="s">
        <v>1111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</row>
    <row r="47" spans="2:30" x14ac:dyDescent="0.25">
      <c r="B47" s="26" t="s">
        <v>1112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</row>
    <row r="48" spans="2:30" x14ac:dyDescent="0.25">
      <c r="B48" s="1" t="s">
        <v>1113</v>
      </c>
      <c r="AD48" s="24" t="s">
        <v>1135</v>
      </c>
    </row>
    <row r="49" spans="2:30" x14ac:dyDescent="0.25">
      <c r="B49" s="1" t="s">
        <v>1114</v>
      </c>
      <c r="AD49" t="s">
        <v>1136</v>
      </c>
    </row>
    <row r="50" spans="2:30" x14ac:dyDescent="0.25">
      <c r="B50" s="1" t="s">
        <v>1115</v>
      </c>
      <c r="AD50" t="s">
        <v>1137</v>
      </c>
    </row>
    <row r="51" spans="2:30" x14ac:dyDescent="0.25">
      <c r="B51" s="1" t="s">
        <v>1116</v>
      </c>
      <c r="AD51" s="24" t="s">
        <v>1135</v>
      </c>
    </row>
    <row r="52" spans="2:30" x14ac:dyDescent="0.25">
      <c r="B52" s="1" t="s">
        <v>1117</v>
      </c>
      <c r="AD52" s="22" t="s">
        <v>1138</v>
      </c>
    </row>
    <row r="53" spans="2:30" x14ac:dyDescent="0.25">
      <c r="B53" s="26" t="s">
        <v>1118</v>
      </c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Q53" t="s">
        <v>1149</v>
      </c>
    </row>
    <row r="54" spans="2:30" x14ac:dyDescent="0.25">
      <c r="B54" s="26" t="s">
        <v>1119</v>
      </c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Q54" s="1" t="s">
        <v>1147</v>
      </c>
    </row>
    <row r="55" spans="2:30" x14ac:dyDescent="0.25">
      <c r="B55" s="1" t="s">
        <v>1120</v>
      </c>
      <c r="AD55" s="23" t="s">
        <v>1107</v>
      </c>
    </row>
    <row r="56" spans="2:30" x14ac:dyDescent="0.25">
      <c r="B56" s="1" t="s">
        <v>1121</v>
      </c>
      <c r="AD56" s="24" t="s">
        <v>1135</v>
      </c>
    </row>
    <row r="57" spans="2:30" x14ac:dyDescent="0.25">
      <c r="B57" s="26" t="s">
        <v>1122</v>
      </c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Q57" s="25" t="s">
        <v>1146</v>
      </c>
    </row>
    <row r="58" spans="2:30" x14ac:dyDescent="0.25">
      <c r="B58" s="26" t="s">
        <v>1123</v>
      </c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</row>
    <row r="59" spans="2:30" x14ac:dyDescent="0.25">
      <c r="B59" s="1" t="s">
        <v>1124</v>
      </c>
      <c r="AD59" s="23" t="s">
        <v>1106</v>
      </c>
    </row>
    <row r="60" spans="2:30" x14ac:dyDescent="0.25">
      <c r="B60" s="1" t="s">
        <v>1125</v>
      </c>
      <c r="AD60" s="23" t="s">
        <v>1106</v>
      </c>
    </row>
    <row r="61" spans="2:30" x14ac:dyDescent="0.25">
      <c r="B61" s="1" t="s">
        <v>1126</v>
      </c>
      <c r="AD61" s="23" t="s">
        <v>1106</v>
      </c>
    </row>
    <row r="62" spans="2:30" x14ac:dyDescent="0.25">
      <c r="B62" s="1" t="s">
        <v>1127</v>
      </c>
      <c r="AD62" s="23" t="s">
        <v>1106</v>
      </c>
    </row>
    <row r="63" spans="2:30" x14ac:dyDescent="0.25">
      <c r="B63" s="1" t="s">
        <v>1128</v>
      </c>
      <c r="AD63" s="23" t="s">
        <v>1106</v>
      </c>
    </row>
    <row r="64" spans="2:30" x14ac:dyDescent="0.25">
      <c r="B64" s="1" t="s">
        <v>1129</v>
      </c>
      <c r="AD64" s="24" t="s">
        <v>1135</v>
      </c>
    </row>
    <row r="65" spans="2:30" x14ac:dyDescent="0.25">
      <c r="B65" s="1" t="s">
        <v>1130</v>
      </c>
      <c r="AD65" t="s">
        <v>1139</v>
      </c>
    </row>
    <row r="66" spans="2:30" x14ac:dyDescent="0.25">
      <c r="B66" s="1" t="s">
        <v>1131</v>
      </c>
      <c r="AD66" s="24" t="s">
        <v>1135</v>
      </c>
    </row>
    <row r="67" spans="2:30" x14ac:dyDescent="0.25">
      <c r="B67" s="1" t="s">
        <v>1132</v>
      </c>
      <c r="AD67" s="24" t="s">
        <v>1135</v>
      </c>
    </row>
    <row r="68" spans="2:30" x14ac:dyDescent="0.25">
      <c r="B68" s="1" t="s">
        <v>1133</v>
      </c>
      <c r="AD68" s="24" t="s">
        <v>1135</v>
      </c>
    </row>
    <row r="69" spans="2:30" x14ac:dyDescent="0.25">
      <c r="B69" s="1" t="s">
        <v>1134</v>
      </c>
      <c r="AD69" s="23" t="s">
        <v>1107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A5C49-EEB6-4520-84B7-219EAA25C2B3}">
  <dimension ref="D4:AT16"/>
  <sheetViews>
    <sheetView workbookViewId="0"/>
  </sheetViews>
  <sheetFormatPr defaultColWidth="2.85546875" defaultRowHeight="15" x14ac:dyDescent="0.25"/>
  <cols>
    <col min="1" max="16384" width="2.85546875" style="1"/>
  </cols>
  <sheetData>
    <row r="4" spans="4:46" x14ac:dyDescent="0.25">
      <c r="D4" s="11">
        <v>1</v>
      </c>
    </row>
    <row r="15" spans="4:46" x14ac:dyDescent="0.25">
      <c r="AK15" s="12" t="s">
        <v>332</v>
      </c>
      <c r="AL15" s="12" t="s">
        <v>333</v>
      </c>
      <c r="AM15" s="12" t="s">
        <v>334</v>
      </c>
      <c r="AN15" s="12" t="s">
        <v>335</v>
      </c>
      <c r="AO15" s="12" t="s">
        <v>336</v>
      </c>
      <c r="AP15" s="12" t="s">
        <v>337</v>
      </c>
      <c r="AQ15" s="12" t="s">
        <v>338</v>
      </c>
      <c r="AR15" s="12" t="s">
        <v>339</v>
      </c>
      <c r="AS15" s="12" t="s">
        <v>340</v>
      </c>
      <c r="AT15" s="12" t="s">
        <v>341</v>
      </c>
    </row>
    <row r="16" spans="4:46" x14ac:dyDescent="0.25">
      <c r="AK16" s="12" t="s">
        <v>342</v>
      </c>
      <c r="AL16" s="12" t="s">
        <v>343</v>
      </c>
      <c r="AM16" s="12" t="s">
        <v>344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92934-3CC2-4CD6-BDD9-591600373CFC}">
  <dimension ref="B2:AR41"/>
  <sheetViews>
    <sheetView topLeftCell="A34" workbookViewId="0">
      <selection activeCell="D41" sqref="D41"/>
    </sheetView>
  </sheetViews>
  <sheetFormatPr defaultColWidth="2.85546875" defaultRowHeight="15" x14ac:dyDescent="0.25"/>
  <cols>
    <col min="1" max="16384" width="2.85546875" style="1"/>
  </cols>
  <sheetData>
    <row r="2" spans="2:44" x14ac:dyDescent="0.25">
      <c r="B2" s="13">
        <v>1</v>
      </c>
      <c r="W2" s="14">
        <v>2</v>
      </c>
      <c r="AR2" s="15">
        <v>3</v>
      </c>
    </row>
    <row r="21" spans="2:44" x14ac:dyDescent="0.25">
      <c r="B21" s="16">
        <v>4</v>
      </c>
      <c r="W21" s="17">
        <v>5</v>
      </c>
      <c r="AR21" s="18">
        <v>6</v>
      </c>
    </row>
    <row r="41" spans="2:2" x14ac:dyDescent="0.25">
      <c r="B41" s="19">
        <v>7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784A6A-111F-4086-B286-40C0B502EBED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28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A09A-7A2E-4E3F-A1DB-E7F1DC4ED15C}">
  <dimension ref="B2:B4"/>
  <sheetViews>
    <sheetView workbookViewId="0">
      <selection activeCell="B2" sqref="B2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4" spans="2:2" x14ac:dyDescent="0.25">
      <c r="B4" s="1" t="s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226A3-BA92-45A5-9773-A4CC421AC167}">
  <dimension ref="B2:B3"/>
  <sheetViews>
    <sheetView workbookViewId="0">
      <selection activeCell="D14" sqref="D14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4</v>
      </c>
    </row>
    <row r="3" spans="2:2" x14ac:dyDescent="0.25">
      <c r="B3" s="1" t="s">
        <v>306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55EB7-7D26-48E1-9541-B0D3A208220E}">
  <dimension ref="B2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732A-2DA2-43C9-B30D-2072084D113D}">
  <dimension ref="B2:BH11"/>
  <sheetViews>
    <sheetView workbookViewId="0"/>
  </sheetViews>
  <sheetFormatPr defaultColWidth="2.85546875" defaultRowHeight="15" x14ac:dyDescent="0.25"/>
  <cols>
    <col min="1" max="16384" width="2.85546875" style="1"/>
  </cols>
  <sheetData>
    <row r="2" spans="2:60" x14ac:dyDescent="0.25">
      <c r="B2" s="3" t="s">
        <v>345</v>
      </c>
    </row>
    <row r="4" spans="2:60" x14ac:dyDescent="0.25">
      <c r="B4" s="1" t="s">
        <v>346</v>
      </c>
    </row>
    <row r="9" spans="2:60" x14ac:dyDescent="0.25">
      <c r="AK9" s="9" t="s">
        <v>347</v>
      </c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G9" s="10"/>
      <c r="BH9" s="10"/>
    </row>
    <row r="10" spans="2:60" x14ac:dyDescent="0.25">
      <c r="AK10" s="9" t="s">
        <v>348</v>
      </c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G10" s="10"/>
      <c r="BH10" s="10"/>
    </row>
    <row r="11" spans="2:60" x14ac:dyDescent="0.25">
      <c r="AK11" s="9" t="s">
        <v>349</v>
      </c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G11" s="10"/>
      <c r="BH11" s="10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FCEA2-E089-49B3-99F6-8403DCDBD3DC}">
  <dimension ref="B2:AF144"/>
  <sheetViews>
    <sheetView topLeftCell="A76" workbookViewId="0">
      <selection activeCell="B78" sqref="B78"/>
    </sheetView>
  </sheetViews>
  <sheetFormatPr defaultColWidth="2.85546875" defaultRowHeight="15" x14ac:dyDescent="0.25"/>
  <cols>
    <col min="1" max="16384" width="2.85546875" style="1"/>
  </cols>
  <sheetData>
    <row r="2" spans="2:2" x14ac:dyDescent="0.25">
      <c r="B2" s="3" t="s">
        <v>308</v>
      </c>
    </row>
    <row r="4" spans="2:2" x14ac:dyDescent="0.25">
      <c r="B4" s="1" t="s">
        <v>310</v>
      </c>
    </row>
    <row r="27" spans="2:2" x14ac:dyDescent="0.25">
      <c r="B27" s="1" t="s">
        <v>309</v>
      </c>
    </row>
    <row r="45" spans="2:30" x14ac:dyDescent="0.25">
      <c r="B45" s="1" t="s">
        <v>350</v>
      </c>
    </row>
    <row r="46" spans="2:30" x14ac:dyDescent="0.25">
      <c r="B46" s="4" t="s">
        <v>351</v>
      </c>
      <c r="AD46" s="3" t="s">
        <v>352</v>
      </c>
    </row>
    <row r="71" spans="2:32" x14ac:dyDescent="0.25">
      <c r="B71" s="1" t="s">
        <v>353</v>
      </c>
    </row>
    <row r="73" spans="2:32" x14ac:dyDescent="0.25">
      <c r="B73" s="9" t="s">
        <v>354</v>
      </c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</row>
    <row r="74" spans="2:32" x14ac:dyDescent="0.25">
      <c r="B74" s="9" t="s">
        <v>630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</row>
    <row r="75" spans="2:32" x14ac:dyDescent="0.25">
      <c r="B75" s="9" t="s">
        <v>631</v>
      </c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</row>
    <row r="76" spans="2:32" x14ac:dyDescent="0.25">
      <c r="B76" s="9" t="s">
        <v>632</v>
      </c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</row>
    <row r="77" spans="2:32" x14ac:dyDescent="0.25">
      <c r="B77" s="9" t="s">
        <v>633</v>
      </c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</row>
    <row r="78" spans="2:32" x14ac:dyDescent="0.25">
      <c r="B78" s="9" t="s">
        <v>618</v>
      </c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</row>
    <row r="79" spans="2:32" x14ac:dyDescent="0.25">
      <c r="B79" s="9" t="s">
        <v>619</v>
      </c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</row>
    <row r="80" spans="2:32" x14ac:dyDescent="0.25">
      <c r="B80" s="9" t="s">
        <v>620</v>
      </c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</row>
    <row r="81" spans="2:32" x14ac:dyDescent="0.25">
      <c r="B81" s="9" t="s">
        <v>621</v>
      </c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</row>
    <row r="82" spans="2:32" x14ac:dyDescent="0.25">
      <c r="B82" s="9" t="s">
        <v>622</v>
      </c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</row>
    <row r="83" spans="2:32" x14ac:dyDescent="0.25">
      <c r="B83" s="9" t="s">
        <v>623</v>
      </c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</row>
    <row r="84" spans="2:32" x14ac:dyDescent="0.25">
      <c r="B84" s="9" t="s">
        <v>624</v>
      </c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</row>
    <row r="85" spans="2:32" x14ac:dyDescent="0.25">
      <c r="B85" s="9" t="s">
        <v>625</v>
      </c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</row>
    <row r="86" spans="2:32" x14ac:dyDescent="0.25">
      <c r="B86" s="9" t="s">
        <v>626</v>
      </c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</row>
    <row r="87" spans="2:32" x14ac:dyDescent="0.25">
      <c r="B87" s="9" t="s">
        <v>627</v>
      </c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</row>
    <row r="88" spans="2:32" x14ac:dyDescent="0.25">
      <c r="B88" s="9" t="s">
        <v>628</v>
      </c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</row>
    <row r="89" spans="2:32" x14ac:dyDescent="0.25">
      <c r="B89" s="9" t="s">
        <v>629</v>
      </c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</row>
    <row r="90" spans="2:32" x14ac:dyDescent="0.25">
      <c r="B90" s="9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</row>
    <row r="91" spans="2:32" x14ac:dyDescent="0.25">
      <c r="B91" s="9" t="s">
        <v>355</v>
      </c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</row>
    <row r="92" spans="2:32" x14ac:dyDescent="0.25">
      <c r="B92" s="9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</row>
    <row r="93" spans="2:32" x14ac:dyDescent="0.25">
      <c r="B93" s="9" t="s">
        <v>356</v>
      </c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</row>
    <row r="94" spans="2:32" x14ac:dyDescent="0.25">
      <c r="B94" s="9" t="s">
        <v>357</v>
      </c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</row>
    <row r="95" spans="2:32" x14ac:dyDescent="0.25">
      <c r="B95" s="9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</row>
    <row r="96" spans="2:32" x14ac:dyDescent="0.25">
      <c r="B96" s="9" t="s">
        <v>358</v>
      </c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</row>
    <row r="97" spans="2:32" x14ac:dyDescent="0.25">
      <c r="B97" s="9" t="s">
        <v>359</v>
      </c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</row>
    <row r="98" spans="2:32" x14ac:dyDescent="0.25">
      <c r="B98" s="9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</row>
    <row r="99" spans="2:32" x14ac:dyDescent="0.25">
      <c r="B99" s="9" t="s">
        <v>360</v>
      </c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</row>
    <row r="100" spans="2:32" x14ac:dyDescent="0.25">
      <c r="B100" s="9" t="s">
        <v>361</v>
      </c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</row>
    <row r="101" spans="2:32" x14ac:dyDescent="0.25">
      <c r="B101" s="9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</row>
    <row r="102" spans="2:32" x14ac:dyDescent="0.25">
      <c r="B102" s="9" t="s">
        <v>362</v>
      </c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</row>
    <row r="103" spans="2:32" x14ac:dyDescent="0.25">
      <c r="B103" s="9" t="s">
        <v>613</v>
      </c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</row>
    <row r="104" spans="2:32" x14ac:dyDescent="0.25">
      <c r="B104" s="9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</row>
    <row r="105" spans="2:32" x14ac:dyDescent="0.25">
      <c r="B105" s="9" t="s">
        <v>363</v>
      </c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</row>
    <row r="106" spans="2:32" x14ac:dyDescent="0.25">
      <c r="B106" s="9" t="s">
        <v>614</v>
      </c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</row>
    <row r="107" spans="2:32" x14ac:dyDescent="0.25">
      <c r="B107" s="9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</row>
    <row r="108" spans="2:32" x14ac:dyDescent="0.25">
      <c r="B108" s="9" t="s">
        <v>364</v>
      </c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</row>
    <row r="109" spans="2:32" x14ac:dyDescent="0.25">
      <c r="B109" s="9" t="s">
        <v>615</v>
      </c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</row>
    <row r="110" spans="2:32" x14ac:dyDescent="0.25">
      <c r="B110" s="9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</row>
    <row r="111" spans="2:32" x14ac:dyDescent="0.25">
      <c r="B111" s="9" t="s">
        <v>365</v>
      </c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</row>
    <row r="112" spans="2:32" x14ac:dyDescent="0.25">
      <c r="B112" s="9" t="s">
        <v>616</v>
      </c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</row>
    <row r="113" spans="2:32" x14ac:dyDescent="0.25">
      <c r="B113" s="9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</row>
    <row r="114" spans="2:32" x14ac:dyDescent="0.25">
      <c r="B114" s="9" t="s">
        <v>366</v>
      </c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</row>
    <row r="115" spans="2:32" x14ac:dyDescent="0.25">
      <c r="B115" s="9" t="s">
        <v>617</v>
      </c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</row>
    <row r="116" spans="2:32" x14ac:dyDescent="0.25">
      <c r="B116" s="9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</row>
    <row r="117" spans="2:32" x14ac:dyDescent="0.25">
      <c r="B117" s="9" t="s">
        <v>367</v>
      </c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</row>
    <row r="118" spans="2:32" x14ac:dyDescent="0.25">
      <c r="B118" s="9" t="s">
        <v>369</v>
      </c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</row>
    <row r="119" spans="2:32" x14ac:dyDescent="0.25">
      <c r="B119" s="9" t="s">
        <v>370</v>
      </c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</row>
    <row r="120" spans="2:32" x14ac:dyDescent="0.25">
      <c r="B120" s="9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</row>
    <row r="121" spans="2:32" x14ac:dyDescent="0.25">
      <c r="B121" s="9" t="s">
        <v>368</v>
      </c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</row>
    <row r="122" spans="2:32" x14ac:dyDescent="0.25">
      <c r="B122" s="9" t="s">
        <v>371</v>
      </c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</row>
    <row r="123" spans="2:32" x14ac:dyDescent="0.25">
      <c r="B123" s="9" t="s">
        <v>604</v>
      </c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</row>
    <row r="124" spans="2:32" x14ac:dyDescent="0.25">
      <c r="B124" s="9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</row>
    <row r="125" spans="2:32" x14ac:dyDescent="0.25">
      <c r="B125" s="9" t="s">
        <v>372</v>
      </c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</row>
    <row r="126" spans="2:32" x14ac:dyDescent="0.25">
      <c r="B126" s="9" t="s">
        <v>373</v>
      </c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</row>
    <row r="127" spans="2:32" x14ac:dyDescent="0.25">
      <c r="B127" s="9" t="s">
        <v>605</v>
      </c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</row>
    <row r="128" spans="2:32" x14ac:dyDescent="0.25">
      <c r="B128" s="9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</row>
    <row r="129" spans="2:32" x14ac:dyDescent="0.25">
      <c r="B129" s="9" t="s">
        <v>374</v>
      </c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</row>
    <row r="130" spans="2:32" x14ac:dyDescent="0.25">
      <c r="B130" s="9" t="s">
        <v>375</v>
      </c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</row>
    <row r="131" spans="2:32" x14ac:dyDescent="0.25">
      <c r="B131" s="9" t="s">
        <v>606</v>
      </c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</row>
    <row r="132" spans="2:32" x14ac:dyDescent="0.25">
      <c r="B132" s="9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</row>
    <row r="133" spans="2:32" x14ac:dyDescent="0.25">
      <c r="B133" s="9" t="s">
        <v>607</v>
      </c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</row>
    <row r="134" spans="2:32" x14ac:dyDescent="0.25">
      <c r="B134" s="9" t="s">
        <v>375</v>
      </c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</row>
    <row r="135" spans="2:32" x14ac:dyDescent="0.25">
      <c r="B135" s="9" t="s">
        <v>608</v>
      </c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</row>
    <row r="136" spans="2:32" x14ac:dyDescent="0.25">
      <c r="B136" s="9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</row>
    <row r="137" spans="2:32" x14ac:dyDescent="0.25">
      <c r="B137" s="9" t="s">
        <v>609</v>
      </c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</row>
    <row r="138" spans="2:32" x14ac:dyDescent="0.25">
      <c r="B138" s="9" t="s">
        <v>610</v>
      </c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</row>
    <row r="139" spans="2:32" x14ac:dyDescent="0.25">
      <c r="B139" s="9" t="s">
        <v>611</v>
      </c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</row>
    <row r="140" spans="2:32" x14ac:dyDescent="0.25">
      <c r="B140" s="9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</row>
    <row r="141" spans="2:32" x14ac:dyDescent="0.25">
      <c r="B141" s="9" t="s">
        <v>612</v>
      </c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</row>
    <row r="143" spans="2:32" x14ac:dyDescent="0.25">
      <c r="B143" s="1" t="s">
        <v>376</v>
      </c>
    </row>
    <row r="144" spans="2:32" x14ac:dyDescent="0.25">
      <c r="B144" s="1" t="s">
        <v>377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34</vt:i4>
      </vt:variant>
    </vt:vector>
  </HeadingPairs>
  <TitlesOfParts>
    <vt:vector size="34" baseType="lpstr">
      <vt:lpstr>Problem 01</vt:lpstr>
      <vt:lpstr>Environment</vt:lpstr>
      <vt:lpstr>Documentation 01</vt:lpstr>
      <vt:lpstr>Documentation 02</vt:lpstr>
      <vt:lpstr>Documentation 03</vt:lpstr>
      <vt:lpstr>Documentation 04</vt:lpstr>
      <vt:lpstr>Documentation 05</vt:lpstr>
      <vt:lpstr>Documentation 06</vt:lpstr>
      <vt:lpstr>Diagram Table</vt:lpstr>
      <vt:lpstr>Configuration</vt:lpstr>
      <vt:lpstr>Check Staging MFAPPL</vt:lpstr>
      <vt:lpstr>Migration</vt:lpstr>
      <vt:lpstr>Payment Receive</vt:lpstr>
      <vt:lpstr>Monitor Billing Problem - 1</vt:lpstr>
      <vt:lpstr>Monitor Billing Problem - 2</vt:lpstr>
      <vt:lpstr>Monitor Billing Problem - 3</vt:lpstr>
      <vt:lpstr>Monitoring OPL Unit and Repl -1</vt:lpstr>
      <vt:lpstr>Monitoring OPL Unit and Repl -2</vt:lpstr>
      <vt:lpstr>Paging</vt:lpstr>
      <vt:lpstr>Monitor Invoice Number</vt:lpstr>
      <vt:lpstr>Approval Path</vt:lpstr>
      <vt:lpstr>Monitor Schedule</vt:lpstr>
      <vt:lpstr>Maintenance Schedule</vt:lpstr>
      <vt:lpstr>Video</vt:lpstr>
      <vt:lpstr>CMDB Tips Tricks 01</vt:lpstr>
      <vt:lpstr>Step 5</vt:lpstr>
      <vt:lpstr>Step 5a</vt:lpstr>
      <vt:lpstr>Step 5b</vt:lpstr>
      <vt:lpstr>Visit Customer Survey</vt:lpstr>
      <vt:lpstr>Complement Document</vt:lpstr>
      <vt:lpstr>Others 01</vt:lpstr>
      <vt:lpstr>COP &amp; PJB</vt:lpstr>
      <vt:lpstr>TEMPLATES</vt:lpstr>
      <vt:lpstr>Transparant Background Color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Aryo Budi Dwi Prasetyo</dc:creator>
  <cp:lastModifiedBy>Aryo Budi Dwi Prasetyo</cp:lastModifiedBy>
  <dcterms:created xsi:type="dcterms:W3CDTF">2022-03-02T07:49:22Z</dcterms:created>
  <dcterms:modified xsi:type="dcterms:W3CDTF">2022-06-22T10:41:25Z</dcterms:modified>
</cp:coreProperties>
</file>